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08"/>
  <workbookPr defaultThemeVersion="166925"/>
  <mc:AlternateContent xmlns:mc="http://schemas.openxmlformats.org/markup-compatibility/2006">
    <mc:Choice Requires="x15">
      <x15ac:absPath xmlns:x15ac="http://schemas.microsoft.com/office/spreadsheetml/2010/11/ac" url="/Users/esp9102/Desktop/"/>
    </mc:Choice>
  </mc:AlternateContent>
  <xr:revisionPtr revIDLastSave="0" documentId="8_{F9C979CB-E480-A44A-9E90-AF43942B2E14}" xr6:coauthVersionLast="47" xr6:coauthVersionMax="47" xr10:uidLastSave="{00000000-0000-0000-0000-000000000000}"/>
  <bookViews>
    <workbookView xWindow="0" yWindow="740" windowWidth="23060" windowHeight="12100" xr2:uid="{00000000-000D-0000-FFFF-FFFF00000000}"/>
  </bookViews>
  <sheets>
    <sheet name="FY2023" sheetId="5" r:id="rId1"/>
    <sheet name="FY2022" sheetId="1" r:id="rId2"/>
    <sheet name="FY2021" sheetId="2" r:id="rId3"/>
    <sheet name="FY2020" sheetId="3"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<sst xmlns="http://schemas.openxmlformats.org/spreadsheetml/2006/main" count="2471" uniqueCount="1304">
  <si>
    <t>CFAR/ARC</t>
  </si>
  <si>
    <t>CFAR/ARC PI</t>
  </si>
  <si>
    <t>Supplement PI Name</t>
  </si>
  <si>
    <t>EHE Topic</t>
  </si>
  <si>
    <t>Project Title</t>
  </si>
  <si>
    <t>Primary Pillar</t>
  </si>
  <si>
    <t>Other Pillars</t>
  </si>
  <si>
    <t>EHE Geographic Priority Area</t>
  </si>
  <si>
    <t>Implementing Partner</t>
  </si>
  <si>
    <t>Community Partner</t>
  </si>
  <si>
    <t>Study Population</t>
  </si>
  <si>
    <t>Implementation Science Framework</t>
  </si>
  <si>
    <t>Abstract</t>
  </si>
  <si>
    <t>FINAL GROUPING</t>
  </si>
  <si>
    <t>HUB ASSIGNMENT</t>
  </si>
  <si>
    <t>UAB CFAR</t>
  </si>
  <si>
    <t>Saag</t>
  </si>
  <si>
    <t>Johnson, Karen</t>
  </si>
  <si>
    <t>Equity-focused approaches to reduce HIV-related health disparities</t>
  </si>
  <si>
    <t>Project E-WORTH South: Targeting Health Equity and the HIV Epidemic among Black women who use substances of abuse in community corrections in the deep South</t>
  </si>
  <si>
    <t>Prevent</t>
  </si>
  <si>
    <t>N/A</t>
  </si>
  <si>
    <t>Alabama</t>
  </si>
  <si>
    <t xml:space="preserve">University of Alabama, Community Health Sciences
University of Alabama at Birmingham, School of Social Work
University of Alabama, Alabama Life Research Institute </t>
  </si>
  <si>
    <t>Alabama Department of Public Health
Tuscaloosa Day Reporting Center
Tuscaloosa Probation and Parole
Five Horizons Health Services</t>
  </si>
  <si>
    <t xml:space="preserve"> Black women in Community Corrections</t>
  </si>
  <si>
    <t>ADAPT-ITT intervention adaptation model, Concept Mapping, CFIR, Health Equity Implementation Framework, Proctor's Taxonomy</t>
  </si>
  <si>
    <t xml:space="preserve">The Empowering Black Women on the Road to Health (E-WORTH) is an app- and group-based multi-media intervention that incorporates HIV testing and treatment. E-WORTH decreases sexual risk behaviors and increases PrEP awareness and utilization. The aims include: (1) to tailor E-WORTH for delivery in the deep South through a multi-phase adaptation process working in collaboration with Black women in community corrections (BWICC) with recent histories of substance misuse (SMH) and with BWICCs and agencies that serve this population and 2) to iteratively pilot the tailored intervention in community corrections settings. Project E-WORTH South will examine the possible impact of deep-South specific SDoH and other C+C risk factors that may increase the risk for HIV and/or negatively impact efforts to implement E-WORTH South. </t>
  </si>
  <si>
    <t>Equity-driven approaches to reduce disparities in Treatment/Prevention</t>
  </si>
  <si>
    <t>Emory</t>
  </si>
  <si>
    <t>UW-Fred Hutch CFAR</t>
  </si>
  <si>
    <t>Celum</t>
  </si>
  <si>
    <t>Patel, Rena
Wallace, Stephaun
Schwartz, Rahel</t>
  </si>
  <si>
    <t>Planning projects to support participatory data science research efforts toward Ending the HIV Epidemic in the United States</t>
  </si>
  <si>
    <t>Building community partnerships for big data science: community engagement in N3C for HIV research</t>
  </si>
  <si>
    <t>Treat</t>
  </si>
  <si>
    <t>Any of the  57 priority jurisdictions</t>
  </si>
  <si>
    <t>National COVID Cohort Collaborative (N3C)</t>
  </si>
  <si>
    <t>Health Equity</t>
  </si>
  <si>
    <t>Community-based organizations (CBOs) from approximately six cities across the U.S</t>
  </si>
  <si>
    <t>CBPR</t>
  </si>
  <si>
    <t xml:space="preserve">This project proposes an active partnership between community members, academic researchers, and potential implementing partners that would serve to increase and improve community involvement in big data research; identify opportunities for new EHE intervention approaches that respond to pivotal SDoH operating at structural, social and policy levels; and support enhanced EHE translational and implementation science activities that are informed by community perspectives. The aims include: 1) to co-create of the scientific agenda and analytic model development/parameterization with community members, data scientists, and potential implementing partners; 2) to engage community partners in interpretation of results and results dissemination; and 3) to evaluate the engagement process of our pilot community engagement strategy. </t>
  </si>
  <si>
    <t>Participatory data science research</t>
  </si>
  <si>
    <t xml:space="preserve">R3EDI </t>
  </si>
  <si>
    <t>UCSF CAPS ARC</t>
  </si>
  <si>
    <t>Sevelius</t>
  </si>
  <si>
    <t>Tan, Judy</t>
  </si>
  <si>
    <t>Partnering for Health Equity in Research on HIV-related Disparities</t>
  </si>
  <si>
    <t>Respond</t>
  </si>
  <si>
    <t>San Francisco County, CA
Alameda County, CA</t>
  </si>
  <si>
    <t>Project Open Hand</t>
  </si>
  <si>
    <t>California Food Is Medicine Coalition (CalFIMC)</t>
  </si>
  <si>
    <t>PWH
Representatives from CBOs, academia, and funding agencies</t>
  </si>
  <si>
    <t>CBPR Implementation Framework</t>
  </si>
  <si>
    <t>The goal of this project is to identify, address, and mitigate the impacts of inequity in community-academic research on HIV-related health disparities. This formative research project will be used to develop and evaluate an equity-focused approaches, strategies, and concrete tools to guide how food-support interventions and programs can be designed and implemented equitably to impact HIV-related disparities. The aims are: 1) systematically develop an equity-focused framework of approaches, strategies, and concrete tools for CBOs and academic partners to engage in equity-focused research on improving food and nutritional support for PWH and 2) evaluate the acceptability, appropriateness, and feasibility of the framework for equity in community-academic research to improve food security among PWH.</t>
  </si>
  <si>
    <t>UW BIRCH ARC</t>
  </si>
  <si>
    <t>Simoni</t>
  </si>
  <si>
    <t>Graham, Susan
Jack, Helen</t>
  </si>
  <si>
    <t>Applying behavioral economic approaches to design implementation strategies for HIV testing, prevention, and care</t>
  </si>
  <si>
    <t xml:space="preserve">Mapping a behavioral economics-informed intervention to promote linkage to HIV prevention and behavioral health services for people releasing from jails and prisons in Washington State </t>
  </si>
  <si>
    <t>King County, WA</t>
  </si>
  <si>
    <t xml:space="preserve">Washington State Department of Corrections </t>
  </si>
  <si>
    <t>Entre Hermanos</t>
  </si>
  <si>
    <t>WA State Department of Corrections and 
jail clinical and reentry planning staff
Clinical and administrative staff within CBOs offering HIV prevention services including PrEP
people who have been recently released from jail or prison (i.e., service 
users)</t>
  </si>
  <si>
    <t>CFIR</t>
  </si>
  <si>
    <t>This study team will conduct formative work, including in-depth interviews with service providers and people with lived experience, to understand the needs and service gaps for access to HIV prevention services including pre-exposure prophylaxis (PrEP) upon release from jail or prison in King County, Washington. The overall goal is to develop community- and corrections-based partnerships while obtaining data to inform the design of a package of services and implementation strategies that would identify people at high risk for HIV prior to release and link them with community-based PrEP and other needed services, using behavioral nudges to encourage healthy decision-making. The aim is to characterize current need for and access to HIV prevention services, including PrEP, for individuals transitioning from prison or jail to the community and gain an understanding of how these individuals make decisions about service engagement.</t>
  </si>
  <si>
    <t xml:space="preserve">Behavioral economic approaches to design implementation strategies </t>
  </si>
  <si>
    <t>Texas</t>
  </si>
  <si>
    <t>Restar, Arjee</t>
  </si>
  <si>
    <t>Characterizing Conditional Economic Incentives for HIV Prevention and Care Services among Washingtonian Transgender and Nonbinary Adults</t>
  </si>
  <si>
    <t>Diagnose</t>
  </si>
  <si>
    <t>Treat
Prevent
Respond</t>
  </si>
  <si>
    <t>Brown School of Public Health</t>
  </si>
  <si>
    <t>People of Color Against AIDS Network (POCAAN)
Lifelong</t>
  </si>
  <si>
    <t xml:space="preserve">Transgender and Nonbinary populations </t>
  </si>
  <si>
    <t>This study proposes to formatively characterize and identify multilevel, geographically-contextualized drivers of trans people’s HIV-prevention and care service (HIV-PCS) engagement. This proposal aims to: (1) develop trans-specific HIV-PCS measures to assess attributes and preferences for conditional economic incentives (CEI) intervention; and (2) examine multi-level, CEI-based factors related to HIV-PCS engagement via a comprehensive survey of WA trans adults living with/without HIV. Additionally, this study will also assess preliminary intervention development measures (e.g., willingness to participate, frequency of delivery, peer delivery option, site/location of intervention, participation needs, sustainability ideas, etc.) to enhance implementation outcomes (e.g., acceptability, feasibility) of future CEI-based intervention.</t>
  </si>
  <si>
    <t>CHARM Miami D-ARC</t>
  </si>
  <si>
    <t>Safren</t>
  </si>
  <si>
    <t>Nowotny, Kathryn</t>
  </si>
  <si>
    <t>PrEP Uptake among Justice Involved Peripregnancy People Who Use Drugs</t>
  </si>
  <si>
    <t>Miami-Dade County, FL</t>
  </si>
  <si>
    <t xml:space="preserve">Ladies Empowerment &amp; Action Program (LEAP) </t>
  </si>
  <si>
    <t>Justice impacted women who use drugs</t>
  </si>
  <si>
    <t>This is a mixed-methods proposal that will (1) identify the barriers and facilitators to implementing PrEP; (2) understand the multilevel barriers to HIV risk reduction and reentry from the perspective of the patient; and (3) select and adapt an evidence-based or evidence-informed intervention strategy. The objective of this study is to empower criminal justice (CJ)-involved women by producing formative research for implementation of a PrEP intervention strategy for peripregnancy CJ-involved women who use drugs (WWUD).</t>
  </si>
  <si>
    <t>Community Outreach to improve PrEP Uptake</t>
  </si>
  <si>
    <t>MACC</t>
  </si>
  <si>
    <t>DC CFAR</t>
  </si>
  <si>
    <t>Greenberg</t>
  </si>
  <si>
    <t>Conserve, Donaldson</t>
  </si>
  <si>
    <t xml:space="preserve">Development of a Community-based HIV Pre-Exposure Prophylaxis Service Delivery Intervention for Black Adults in the District of Columbia   </t>
  </si>
  <si>
    <t>Washington, DC and Prince George's County, MD</t>
  </si>
  <si>
    <t xml:space="preserve">The Population Council, Us Helping Us, DC Department of Health, Prince George's County Department of Health </t>
  </si>
  <si>
    <t xml:space="preserve">Us Helping Us </t>
  </si>
  <si>
    <t xml:space="preserve">Non-Hispanic Black adults </t>
  </si>
  <si>
    <t>Alternative strategies to pre-exposure prophylaxis (PrEP) service delivery are needed to increase uptake of PrEP among those most in need. To date, community-based PrEP (cbPrEP) initiation intervention models have not been fully investigated. This study will address this gap by adapting a successful international community-based antiretroviral therapy initiation model in a cbPrEP initiation model for Black adults in Washington, DC. The study will assess the acceptability, feasibility, and appropriateness based on this community-based HIV treatment and prevention intervention model.</t>
  </si>
  <si>
    <t>JHU CFAR</t>
  </si>
  <si>
    <t>Chaisson</t>
  </si>
  <si>
    <t xml:space="preserve">Kemp, Christopher
Schwartz, Sheree </t>
  </si>
  <si>
    <t xml:space="preserve">Strategic alliances across jurisdictions to reach EHE goals through implementation research </t>
  </si>
  <si>
    <t xml:space="preserve">Identifying Capacity and Strategies for Community Pharmacy PrEP
Implementation to End the HIV Epidemic in the U.S </t>
  </si>
  <si>
    <t>Baltimore City, MD
San Diego County, CA</t>
  </si>
  <si>
    <t>Johns Hopkins University
University of California at Los Angeles
University of California, San Diego</t>
  </si>
  <si>
    <t>Baltimore City Health Department</t>
  </si>
  <si>
    <t>Pharmacist or pharmacy technician working in a pharmacy that engages in a form of PrEP implementation
Pharmacists/pharmacy technicians at facilities not providing PrEP
Participant 18 years of age or older who uses the services of the Baltimore and San Diego EHE jurisdiction partners, is
at risk of acquiring HIV, and is not currently living with HIV.</t>
  </si>
  <si>
    <t>The overall objective of this study is to build a strategic alliance across two EHE jurisdictions and develop implementation strategies to support pharmacy-based PrEP implementation at scale. Central to this work is the need for differentiated models of care and consideration for how to best adapt and tailor services across models and contexts to ensure high quality and equitably distributed services. The aims are: 1) landscaping assessment of PrEP implementation at community pharmacies; 2) elicit client quantitative preferences for pharmacy-based PrEP implementation; and 3) develop a menu of implementation strategies for pharmacy-based PrEP delivery.</t>
  </si>
  <si>
    <t>UCLA/CDU CFAR</t>
  </si>
  <si>
    <t>Zach/Currier/Spencer</t>
  </si>
  <si>
    <t>Holloway, Ian</t>
  </si>
  <si>
    <t>Understanding the implementation of SB 159: Pharmacist delivered pre- and post-exposure prophylaxis in three high priority EHE counties in CA (Los Angeles, Riverside and San Bernardino Counties)</t>
  </si>
  <si>
    <t xml:space="preserve">Los Angeles County, CA Riverside County, CA
San Bernardino County, CA </t>
  </si>
  <si>
    <t>Chapman University School of Pharmacy
Center for Healthy Communities, UC Riverside
USC School of Pharmacy
County of Los Angeles Public Health
California Department of Public Health
Riverside Health System Public Health
San Bernardino County Department of Public Health</t>
  </si>
  <si>
    <t>TruEvolution 
Los Angeles LGBT Center
California Ending the Epidemics (EtE) Coalition 
California Pharmacists Association
California Society of Health-System Pharmacists</t>
  </si>
  <si>
    <t>Sexual and gender minority (SGM) and Black, indigenous, and other people of
color (BIPOC) communities</t>
  </si>
  <si>
    <t>Pharmacist-delivered PrEP/PEP has the potential to expand access to key biomedical prevention strategies under the EHE Prevention Pillar. This study will inform best practices for pharmacies seeking to expand service delivery to include PrEP/PEP and help to identify what changes in law, policy, and/or funding, if any, will be required to propel pharmacist-delivered PrEP/PEP in California. Tithe aims of this study include: 1) build a coalition of key regional stakeholders to understand implementation barriers and facilitators to pharmacist-delivered PrEP/PEP among key populations; 2) determine differential barriers and facilitators to implementation of pharmacist-delivered PrEP/PEP, targeting geographic areas of vulnerability to HIV and reduced access to PrEP (“PrEP deserts”) compared to “non-PrEP deserts;” and 3) engage a key regional stakeholder coalition to identify locally-based strategies to reduce barriers and enhance facilitators to implementing pharmacist-delivered PrEP/PEP.</t>
  </si>
  <si>
    <t>Miami CFAR</t>
  </si>
  <si>
    <t>Pahwa</t>
  </si>
  <si>
    <t>Cianelli, Rosina</t>
  </si>
  <si>
    <t>SEPA-PrEP: An HIV Prevention Strategy for Cisgender Black Heterosexual Women (CHBW) to Improve HIV Testing, Access, Initiate, and Sustain Use of PrEP</t>
  </si>
  <si>
    <t>MUJER (Mujeres Unidas en Justicia, Educación, y Reforma/Women United in Justice, Education, and
Reform)</t>
  </si>
  <si>
    <t xml:space="preserve">Start Off Smart (SOS)
Bridge To Hope (BTH) </t>
  </si>
  <si>
    <t>Cisgender heterosexual Black women (18-49 years old)
Health care providers</t>
  </si>
  <si>
    <t>The goal of this study is to increase HIV testing and Pre-Exposure Prophylaxis (PrEP) uptake among Cisgender Heterosexual Black women (CHBW) living in Miami-Dade County, Florida. This study adapts/refines Salud/Health Educacion/Education Prevencion/Prevention Autocuidado/Selfcare (SEPA) into SEPA+PrEP, a culturally appropriate, empirically adapted HIV prevention intervention. The aims include 1) to collect primary data from a sample of CHBW to assess sexual risk behaviors, social determinants of health, cultural norms, and stigma that can be used as a basis to adapt/refine SEPA's content and activities, resulting in a culturally-tailored and acceptable intervention for CHBW (SEPA+PrEP) to increase HIV testing and PrEP uptake; 2) to identify community and healthcare barriers and strategies to increase HIV testing and PrEP uptake among CHBW; and 3) to assess SEPA+PrEP's feasibility and acceptability as an HIV prevention strategy for CHBW to increase HIV testing and PrEP uptake.</t>
  </si>
  <si>
    <t>Equity-driven approaches to reduce disparities in Diagnosis</t>
  </si>
  <si>
    <t>UCLA</t>
  </si>
  <si>
    <t>Prov/Boston CFAR</t>
  </si>
  <si>
    <t>Cu-Uvin</t>
  </si>
  <si>
    <t>Nunn, Amy
Gipson, June</t>
  </si>
  <si>
    <t>Clergy and Community Health Center Communication Strategies for Ending the HIV Epidemic in Mississippi</t>
  </si>
  <si>
    <t>Treat
Prevent</t>
  </si>
  <si>
    <t>Mississippi</t>
  </si>
  <si>
    <t>My Brother's Keeper</t>
  </si>
  <si>
    <t>Mississippi Department of Health
Open Arms Healthcare Center</t>
  </si>
  <si>
    <t>Patients at Open Arms
Staff at Open Arms</t>
  </si>
  <si>
    <t xml:space="preserve">The primary goal of this project is to evaluate the impact of culturally tailored social marketing campaigns to promote engagement in HIV screening, prevention, and treatment services at a community health center (CHC) in Jackson, Mississippi. This project will adapt two sets of social marketing materials featuring (1) African American clergy promoting HIV screening, PrEP and HIV care; and (2) sex positive messaging that are both intended to promote uptake of HIV screening, PrEP, and HIV care at a CHC located in geographic hotspots of Jackson, MS (Specific Aim 1). We will implement and compare effectiveness of each social marketing campaign for increasing presentation for HIV prevention and care services at a CHC in Jackson (Specific Aim 2). </t>
  </si>
  <si>
    <t>Yale CIRA</t>
  </si>
  <si>
    <t>Kershaw</t>
  </si>
  <si>
    <t>Albritton, Tashuna</t>
  </si>
  <si>
    <t>A community-based participatory approach to addressing sexual and reproductive health services for rural Black female adolescents and young female adults in Alabama</t>
  </si>
  <si>
    <t>Alabama Department of Public Health Ending the HIV Epidemic-Alabama Advisory Committee</t>
  </si>
  <si>
    <t>Selma AIR</t>
  </si>
  <si>
    <t>Rural Black mother-daughter dyads
Rural Black young adult females</t>
  </si>
  <si>
    <t>This study's objective is to assess the sexual and reproductive health services (SRHS) experiences (including HIV testing, PrEP access) of rural Black females in Alabama and to initiate intervention planning with the EHE-Alabama Advisory Committee to reduce new HIV infections among young Black females. The aims include: 1) examine rural Black females’ SRHS lived experiences across generations using a participatory qualitative method, Photovoice and 2) identify problems and develop a plan (i.e., intervention) to resolve the problem of persistent HIV disparities among young rural Black females using the Soft Systems Methodology (SSM) approach with the EHA committee.</t>
  </si>
  <si>
    <t>Texas D-CFAR</t>
  </si>
  <si>
    <t>Giordano</t>
  </si>
  <si>
    <t>Fujimoto, Kayo</t>
  </si>
  <si>
    <t>Implementation Strategies to Facilitating a Status Neutral Approach to HIV Prevention and Treatment</t>
  </si>
  <si>
    <t>Blockchain-based HIV Status Management System</t>
  </si>
  <si>
    <t xml:space="preserve">Treat </t>
  </si>
  <si>
    <t>Harris County, TX</t>
  </si>
  <si>
    <t>University of Texas Health Science Center at Houston
University of Texas at Austin 
Baylor College of Medicine
Northwestern University</t>
  </si>
  <si>
    <t>Harris Health System
Thomas Street Health Center
Northwest Health Center</t>
  </si>
  <si>
    <t>MSM 
health care providers
CBO navigators</t>
  </si>
  <si>
    <t xml:space="preserve">This study proposes to develop, pilot, and find barriers and facilitators to the future implementation of an innovative blockchain-based HIV status management platform through the use of a mobile phone app - TestLinker system. This system will be designed to digitally document, access, and update a client’s HIV status in real time and provide a method for secure sharing among community stakeholders (e.g., providers, social service agencies, local health departments) with the client’s permission.  There are two aims to achieve two goals: (1) to develop a schema to capture the data elements that will be required to report HIV status information (e.g., time, date, type, location, result of the HIV test) in TestLinker; and (2) to identify antecedent and anticipated implementation outcomes (e.g., acceptability, feasibility, adoptability) and potential determinants of implementing TestLinker among community stakeholders (individuals with lived experience). </t>
  </si>
  <si>
    <t xml:space="preserve">Wu, Hulin
Highfield, Linda </t>
  </si>
  <si>
    <t xml:space="preserve">Integrated data science and implementation science participatory planning to end the HIV epidemic </t>
  </si>
  <si>
    <t>Treat and Prevent</t>
  </si>
  <si>
    <t>Montrose Center for LGBTQ Community
Healthcare for the Homeless
Bee Busy Wellness Center
Harris Health System's Thomas Street Health Center 
Avenue 360 (Federally Qualified Health Center)</t>
  </si>
  <si>
    <t>Houston Health Department
Harris County Public Health Ryan White Grant Administration
Ryan White Planning Council</t>
  </si>
  <si>
    <t>Providers
Practitioners
MSM 
High-risk heterosexual women
IV drug users</t>
  </si>
  <si>
    <t xml:space="preserve">This project will focus on the development of an integrated, interdisciplinary team with data science, implementation science and public health practice skills to develop participatory machine learning (PML) and community-based system dynamic (CBSD) models to support EHE in the Houston Health Services Delivery Area (HSDA). The aims include: 1) develop an inclusive theory of change model for ending the HIV epidemic in the HSDA using community-based system dynamics (CBSD) and implementation science evidence/theories and 2) harmonize and integrate data from Aim 1 with local HIV databases, community-level social determinants data, EHR/claim databases, and at the policy level, local policies for structural social determinants (POLICYMAP) to establish a user-friendly participatory model building platform (PMP) for participatory machine learning (PML) and the community-based system dynamics (CBSD) model development and training. </t>
  </si>
  <si>
    <t>Zamudio-Haas, Sophia</t>
  </si>
  <si>
    <t>Adapting Sheroes Culturally and Linguistically for Trans Latinas in Oakland, CA</t>
  </si>
  <si>
    <t>Prevent and Treat</t>
  </si>
  <si>
    <t>Alameda County, CA</t>
  </si>
  <si>
    <t xml:space="preserve">La Clinica de La Raza </t>
  </si>
  <si>
    <t>Spanish speaking trans Latinas
Staff</t>
  </si>
  <si>
    <t>The study team proposes to culturally and linguistically adapt Sheroes, a peer led, group intervention that uses a HIV status neutral approach, for Spanish speaking Latinas. The study aims include to: (1) utilize a systematic adaptation process to produce a linguistically and culturally adapted curriculum based on ‘Sheroes’, an HIV prevention and treatment intervention designed for English speaking trans women (2) test the feasibility and acceptability of the adapted intervention to potential participants and to providers of HIV care and support services.</t>
  </si>
  <si>
    <t>Status-Neutral Outreach Programs</t>
  </si>
  <si>
    <t>Tennessee</t>
  </si>
  <si>
    <t>Turner, DeAnne</t>
  </si>
  <si>
    <t>Using Coincidence Analysis to Investigate Factors Affecting PrEP Initiation and Continuation in Southern Ending the Epidemic Counties</t>
  </si>
  <si>
    <t>Hillsborough County, FL 
Pinellas County, FL
Tarrant County, TX
Dallas County, TX</t>
  </si>
  <si>
    <t>Ybor Youth Clinic , Abounding Prosperity, Empath Partners in Care (EPIC), Florida Department of Health</t>
  </si>
  <si>
    <t xml:space="preserve">Southern Black Policy and Advocacy Network (SBPAN), National Black Nurses Association, Association of Nurses in AIDS Care, Dallas Southern Pride </t>
  </si>
  <si>
    <t>Staff at organizations that prescribe PrEP in Hillsborough, Pinellas, Tarrant, and Dallas Counties in Florida</t>
  </si>
  <si>
    <t xml:space="preserve">This study will examine existing programs implementing PrEP and assess which implementation strategies and contextual factors lead to the best rates of PrEP initiation and persistence. The study contains two aims: Aim 1) Identify the implementation strategies and contextual factors affecting PrEP implementation within clinical and community-based organizations in southern EHE counties and Aim 2) Determine the combination(s) of implementation strategies and contextual factors that produce the most effective delivery of PrEP to populations at greatest risk of HIV acquisition. </t>
  </si>
  <si>
    <t>Strategic alliances across jurisdictions</t>
  </si>
  <si>
    <t>UAB</t>
  </si>
  <si>
    <t>Harvard CFAR</t>
  </si>
  <si>
    <t>R. Gandhi</t>
  </si>
  <si>
    <t>Guss, Carly</t>
  </si>
  <si>
    <t xml:space="preserve">Tailoring HIV/PrEP Education Messages for Adolescents (THEMA) Study </t>
  </si>
  <si>
    <t>Suffolk County, MA
Los Angeles and Riverside Counties, CA</t>
  </si>
  <si>
    <t>Adolescent/Young Adult Medicine Clinic at Boston Children's Hospital
Martha Eliot Health Center (CHC) at Boston Children's Hospital
Fenway Health 
Boston HAPPENS
University of California, Los Angeles</t>
  </si>
  <si>
    <t>Boston GLASS 
TruEvolution</t>
  </si>
  <si>
    <t xml:space="preserve">Adolescents and young adults (13-25 years)
Physicians, nurse practitioners, and informaticians at multiple health care sites for youth </t>
  </si>
  <si>
    <t>The objective of this proposal is to harness behavioral economic strategies to develop a novel intervention that improves PrEP messaging and decision-making as well as increases discussions and prescribing of PrEP by health care providers. The aims are to: 1) develop separate gain-framed and loss-framed educational materials for youth on PrEP and HIV/STI transmission; 2) explore acceptability and impact on hypothetical decision-making about PrEP among adolescents presented with gain-framed versus loss-framed educational materials; and 3) explore clinicians’ preferences for a clinical decision support “nudge” in the electronic medical record (EMR) to increase PrEP discussions and prescribing for youth.</t>
  </si>
  <si>
    <t>Strategies to Improve PrEP Clinical Services</t>
  </si>
  <si>
    <t xml:space="preserve">San Diego </t>
  </si>
  <si>
    <t>UNC CFAR</t>
  </si>
  <si>
    <t>Swanstrom</t>
  </si>
  <si>
    <t xml:space="preserve">Maragh-Bass, Allysha
Sukhija-Cohen, Adam </t>
  </si>
  <si>
    <t>Formative research on a sex-positive tool for PrEP Counseling with Sexual/Gender Minority Youth of Color in NC and CA</t>
  </si>
  <si>
    <t>Mecklenburg County, NC
Los Angeles County, CA</t>
  </si>
  <si>
    <t xml:space="preserve">RTI International
FHI 360
AIDS Healthcare Foundation </t>
  </si>
  <si>
    <t xml:space="preserve">
Amity Medical Group
Mecklenburg County Department of 
Public Health’s Getting to Zero (MeckCoPH)
RAIN
NC AIDS ACTION Network
Youth Advisory Board
Community Advisory Board</t>
  </si>
  <si>
    <t xml:space="preserve"> YSGM of color clients
Providers at CA and NC-based sites </t>
  </si>
  <si>
    <r>
      <t xml:space="preserve">This proposed project will conduct formative research to understand the needs and experience of YSGM of color and service providers in pleasure-based PrEP counseling in two areas of the United States (Southeast and West). The aims include: 1) identify barriers and facilitators to provider use of the </t>
    </r>
    <r>
      <rPr>
        <i/>
        <sz val="11"/>
        <color rgb="FF000000"/>
        <rFont val="Calibri"/>
        <family val="2"/>
      </rPr>
      <t xml:space="preserve">Pleasuremeter </t>
    </r>
    <r>
      <rPr>
        <sz val="11"/>
        <color rgb="FF000000"/>
        <rFont val="Calibri"/>
        <family val="2"/>
      </rPr>
      <t xml:space="preserve">and pleasure-based PrEP counseling approaches at health care centers and CBOs providing HIV testing and PrEP counseling for YSGM of color and 2) understand the barriers to, and perspectives, needs of YSGM of color around sexual care provision, PrEP uptake and adherence, and use of the Pleasuremeter as a tool for PrEP counseling. </t>
    </r>
  </si>
  <si>
    <t>Elopre, Latesha
Nelson, LaRron
Brewer, Russell</t>
  </si>
  <si>
    <t>Pathways to PrEP:  Informing Rapid PrEP Implementation Strategies Tailored to the Context of Medicaid Expansion</t>
  </si>
  <si>
    <t>Alabama
Dallas County TX
Tarrant County, TX
Cook County, IL</t>
  </si>
  <si>
    <t>Alabama Department of Public Health
Yale University
University of Chicago</t>
  </si>
  <si>
    <t>Alabama Quality Management Group
University of Chicago's Center for HIV Elimination
Howard Brown Health
Abounding Prosperity</t>
  </si>
  <si>
    <t>Black cis-gender women, Black MSM and Latino MSM</t>
  </si>
  <si>
    <t>CFIR and CFIR-ERIC</t>
  </si>
  <si>
    <t>This team seeks to use implementation science to inform same-day PrEP implementation strategies tailored to three HRSA identified high-priority areas- Cook County, IL, Dallas County, TX, and the state of AL.  Specifically this study will 1) determine contextual barriers and client preferences to implementing same-day PrEP in FQHCs and CBOs by conducting key-informant interviewers with the clinical team and discrete choice experiments with clients and 2) determine implementation strategies needed for delivery of same-day PrEP within FQHCs and CBOs in Medicaid and non Medicaid expansion settings by conducting a focus group within each type of community setting within each high-priority area.</t>
  </si>
  <si>
    <t>Penn CFAR</t>
  </si>
  <si>
    <t>Collman</t>
  </si>
  <si>
    <t>Buttenheim, Alison
Thirumurthy, Harsha</t>
  </si>
  <si>
    <t>Evaluating the B-OK bottles as a strategy to improve implementation of evidence-based adherence counseling and support to end the HIV epidemic</t>
  </si>
  <si>
    <t>Philadelphia County, PA</t>
  </si>
  <si>
    <t xml:space="preserve">Philadelphia Department of Public Health AIDS Activity Coordinating Office </t>
  </si>
  <si>
    <t xml:space="preserve">Bebashi-Transition to Hope 
Drexel University’s Partnership Comprehensive Care Clinic 
Temple University’s Comprehensive HIV Program </t>
  </si>
  <si>
    <t>Clients at the three Ryan White funded clinics
Medical Case Managers</t>
  </si>
  <si>
    <t>CFIR and RE-AIM</t>
  </si>
  <si>
    <t>The study team will explore whether B-OK bottles -- a simple yet powerful visual aid -- could improve the effectiveness of treatment adherence support offered during medical case management (MCM), and thus improve treatment outcomes and reduce transmission. The aims include to: 1) evaluate feasibility, acceptability, and appropriateness of the B-OK bottles among MCMs at three Ryan White-funded agencies engaging with PLWH across the care continuum in Philadelphia and 2) evaluate responses to the B-OK bottles among PLWH who receive services at one of three agencies in Philadelphia, including (a) changes in awareness, knowledge, attitudes and intentions related to HIV transmission and treatment; and (b) acceptability for use during MCM.</t>
  </si>
  <si>
    <t>Tennessee CFAR</t>
  </si>
  <si>
    <t>Mallal</t>
  </si>
  <si>
    <t>Ahonkhai, Aima</t>
  </si>
  <si>
    <t>Cutting Out Stigma: A Barbershop-Based Strategy to Reduce Stigma towards Black Men Living with HIV in TN</t>
  </si>
  <si>
    <t>Shelby County, TN</t>
  </si>
  <si>
    <t xml:space="preserve">Street Works
Vanderbilt Comprehensive Care Clinic
Shelby County Health Department </t>
  </si>
  <si>
    <t>Street Works</t>
  </si>
  <si>
    <t>Black barbers 
Black men living with HIV 
Barbershop patrons</t>
  </si>
  <si>
    <r>
      <rPr>
        <sz val="11"/>
        <color rgb="FF000000"/>
        <rFont val="Calibri"/>
        <family val="2"/>
      </rPr>
      <t>This study will use an innovative health education and multimedia intervention aimed at reducing HIV-related community stigma via TN barbershops in regions serving predominantly racial and ethnic minority communities heavily burdened by HIV. The aims include: 1) collect and synthesize qualitative data from Black barbers and Black men living with HIV on experiences with, impact of, and thoughts about HIV and intersectional stigma to develop a theory informed and culturally appropriate multimedia stigma reduction campaign; 2) recruit and train a cohort of  Black barbers in TN to become barbershop-based HIV health educators equipped to promote discussion, combat misinformation, and reduce stigma about HIV; and 3) conduct a pilot study to measure the implementation and preliminary effectiveness of a 6-month barbershop-based multimedia and educational campaign in the highest burdened and/or EHE priority counties in TN.</t>
    </r>
  </si>
  <si>
    <t>Lee, Jane</t>
  </si>
  <si>
    <t>Implementation of a Culturally Relevant Social Media Campaign to Increase HIV Testing and PrEP uptake in Latinx MSM</t>
  </si>
  <si>
    <t>Latinx people; gay, bisexual, and other men who have sex with men (MSM)</t>
  </si>
  <si>
    <t>The proposed project harnesses the innovative capacity of social media applications in engaging community members for HIV prevention. The study team will implement and evaluate a culturally relevant and community-informed social media campaign to enhance uptake of HIV testing and preexposure prophylaxis (PrEP) among Latinx MSM. The aims include: 1) implement the culturally tailored social media campaign to facilitate HIV testing and PrEP uptake among Latinx MSM at Entre Hermanos; 2) evaluate the effectiveness of the campaign in shaping UTB determinants and HIV testing and PrEP uptake among clients at Entre Hermanos; and 3) identify the costs and conditions that influence reach, maintenance, and scalability of the campaign to increase HIV testing and PrEP uptake in the Latinx MSM community.</t>
  </si>
  <si>
    <t>Emory CFAR</t>
  </si>
  <si>
    <t>del Rio/Chahroudi/Kelley</t>
  </si>
  <si>
    <t xml:space="preserve">Cantos, Valeria Holland, David </t>
  </si>
  <si>
    <t>A Cross-Jurisdictional Response to Enhance Engagement of Latinos Who Have Sex with Men with HIV Outreach And Services (CREEMOS)</t>
  </si>
  <si>
    <t>DeKalb County, GA
Cobb County, GA
Gwinnett, GA
Fulton County, GA</t>
  </si>
  <si>
    <t xml:space="preserve">Cobb &amp; Douglas Counties Board of Health  DeKalb County Board of Health
Georgia Department of Public Health Fulton County Board of Health
Gwinnett, Newton, and Rockdale Counties Board of Health </t>
  </si>
  <si>
    <t xml:space="preserve">Latino Community Fund Georgia, Latino LinQ </t>
  </si>
  <si>
    <t>Latino &gt;18 year old gay, bisexual men or transgender females, who have sex with men</t>
  </si>
  <si>
    <t>This project team will use the state’s HIV surveillance socio-demographic and geospatial cluster data to develop and implement a targeted social marketing campaign aiming to engage Latino MSM whose characteristics mirror those of cluster members. Engaged individuals will be linked to appropriate services through community-based, HIV status-neutral navigators, who will be trained by research and health department staff. AIM 1: To launch a social marketing campaign, following the CDC guidelines and best practices to engage Latino MSM with similar sociodemographic characteristics of the four HIV molecular clusters. AIM 2: To develop a community-based navigators program to link individuals identified through the social marketing campaign to HIV status-neutral services (HIV/STI testing, PrEP/PEP, HIV treatment, social services).</t>
  </si>
  <si>
    <t xml:space="preserve">Corcoran, Jessica </t>
  </si>
  <si>
    <t>Evaluating the Implementation of Sexual Health Education and STI/HIV Testing for Adolescents at a Community Based Center in Alabama</t>
  </si>
  <si>
    <t>Prevent, Treat</t>
  </si>
  <si>
    <t>Five Horizons Health Services and Tuscaloosa City School System</t>
  </si>
  <si>
    <t>Alabama Campaign for Adolescent Sexual Health, Tuscaloosa City School System Five Horizons Health Services</t>
  </si>
  <si>
    <t xml:space="preserve">Black adolescents </t>
  </si>
  <si>
    <t>CFIR and RE-AIM </t>
  </si>
  <si>
    <t xml:space="preserve">This study will evaluate a status natural approach (“Five Horizons at New Heights”) to adolescent sexual health care including sexual health education, HIV and STI testing, and linkage to PrEP for middle and high school students attending an alternative school in Alabama. In Aim 1, qualitative in-depth interviews with community members and key stakeholders will be conducted to evaluate the satisfaction with the services provided, impact of the “Five Horizons at New Heights” facility, cost, opportunities for expansion, and unmet needs. In Aim 2, the implementation of this innovative status neutral testing/care delivery program from the adolescents’ perspective will be examined and evaluated. In Aim 3, data from all “Five Horizons at New Heights” users receiving services will be collected. </t>
  </si>
  <si>
    <t>Saberi, Parya</t>
  </si>
  <si>
    <t>Automated Directly Observed Therapy Pilot: Improving HIV Care Among Youth</t>
  </si>
  <si>
    <t xml:space="preserve">San Francisco, Alameda, Los Angeles, and San Diego Counties, CA </t>
  </si>
  <si>
    <t xml:space="preserve">RTI International  </t>
  </si>
  <si>
    <t xml:space="preserve">AIDS Healthcare Foundation </t>
  </si>
  <si>
    <t>YLWH</t>
  </si>
  <si>
    <t xml:space="preserve">CFIR and the Key Principles in Contingency Management Implementation </t>
  </si>
  <si>
    <t>This study will pilot test an intervention to improve HIV virologic suppression in 18- to 29-year-old YLWH. Directly observed therapy (DOT) and conditional economic incentives (CEIs) have been used to increase ART adherence and viral suppression in people living with HIV and they have been used successfully in combination to increase adherence to other non-HIV medications. The study team will pilot test a novel combined automated DOT and CEI (aDOT-CEI) intervention via a mobile health app that uses artificial intelligence and facial recognition to monitor and support ART adherence. Aim 1 will assess the feasibility and acceptability of aDOT-CEI among YLWH who have an unsuppressed HIV viral load. Aim 2 will assess experiences of 10 YLWH using the aDOT-CEI intervention and 10 staff/providers from participating AHF clinics to explore intervention experiences, potential influences on ART adherence, individual-level and clinic-level barriers and facilitators to intervention implementation, and suggested refinements for a future efficacy trial.</t>
  </si>
  <si>
    <t>Bonett, Stephen</t>
  </si>
  <si>
    <t xml:space="preserve">Expanding equitable access to HIV prevention through the Philadelphia TelePrEP Program
</t>
  </si>
  <si>
    <t>Philadelphia Department of Public Health</t>
  </si>
  <si>
    <t>Philadelphia Department of Public Health
Penn CFAR Community Advisory Board</t>
  </si>
  <si>
    <t>Clients of the Philadelphia TelePrEP Program and key stakeholders
Staff members from the PTP
Community Stakeholders in the HIV workforce</t>
  </si>
  <si>
    <t>CFIR
Health Equity Implementation Framework 
Implementation Outcomes Framework for evaluation</t>
  </si>
  <si>
    <t xml:space="preserve">This study will evaluate a novel implementation strategy for PrEP delivery called the Philadelphia TelePrEP Program (PTP) in partnership with the Philadelphia Department of Health and key community stakeholders. The specific aims of this study are to: 1) assess the reach and initial effectiveness of the PTP,  2) understand the acceptability of TelePrEP among adopters of the PTP, and 3) describe challenges and opportunities related to the implementation of the PTP to inform future adaptations, scaling, and sustainment of the program. </t>
  </si>
  <si>
    <t>HIV Center for Clinical and Behavioral Studies</t>
  </si>
  <si>
    <t>Remien</t>
  </si>
  <si>
    <t>Cournos, Francine
Lawrence, Melanie
Powell, Donald</t>
  </si>
  <si>
    <t>Implementing Integrative HIV-Serious Mental Illness Case Management to Reduce HIV-related Health Disparities</t>
  </si>
  <si>
    <t>Bronx, Kings, New York, Queens Counties, NY</t>
  </si>
  <si>
    <t xml:space="preserve">New York City Department of Health and Mental Hygiene (NYC DOHMH)
Northeast/Caribbean AIDS Education and
Training Center (NECA AETC) </t>
  </si>
  <si>
    <t>HIV Health and Human Services 
Planning Council of  New York 
The Institute for Family Health</t>
  </si>
  <si>
    <t>People living with HIV (PLWH) and serious mental illness (SMI)</t>
  </si>
  <si>
    <t>CFIR, ERIC</t>
  </si>
  <si>
    <r>
      <rPr>
        <sz val="11"/>
        <color rgb="FF000000"/>
        <rFont val="Calibri"/>
        <family val="2"/>
      </rPr>
      <t>The goal of this study is to develop locally defined strategies for integrating care for people with two chronic, comorbid, intensive-need conditions to achieve improved health outcomes and secondary prevention. The study will assess implementation of an evidence-based Integrative HIV-SMI Case Management (IHSCM) approach to care integration for people with HIV and serious mental illness (SMI) in a Ryan White Part A (RWPA) setting in New York City. Specific aims are to: 1) identify current practices, gaps, disparities, barriers, and facilitators to implement IHSCM for integration of care for HIV and SMI in one RWPA setting; 2) tailor implementation strategies to conditions identified in Aim 1; 3) implement strategies tailored in Aim 2, and collect and analyze interview and survey data to assess outcomes; and 4) use findings from Aims 1-3 to determine applicability of IHSCM strategies across other jurisdictions to inform future large-scale implementation.</t>
    </r>
  </si>
  <si>
    <t>MacCarthy, Sarah</t>
  </si>
  <si>
    <t>A community-academic partnership to develop placed-based PrEP outreach strategies in Alabama</t>
  </si>
  <si>
    <t> Prevent</t>
  </si>
  <si>
    <t>University of Alabama at Birmingham</t>
  </si>
  <si>
    <t> AIDS Alabama</t>
  </si>
  <si>
    <t>priority populations listed in the EHE Alabama Plan (i.e. persons who identify as transgender, cisgender women of color, gay African American men)</t>
  </si>
  <si>
    <t>CFIR, ERIC, RE-AIM</t>
  </si>
  <si>
    <t>This project team proposes a community-academic partnership that engages local stakeholders to gather pre-implementation data to inform the design of a contextually appropriate plan to improve PrEP outreach strategies. The study, informed by key implementation science constructs, will use formative interviews to identify if and how to best to adapt materials based on their dissemination points, evaluates pre/post difference in PrEP initiation, and will result in the creation of a toolkit.</t>
  </si>
  <si>
    <t>Harkness, Audrey</t>
  </si>
  <si>
    <t xml:space="preserve">SOMOS Alianza: Developing a Strategic Alliance across Three HIV Epicenters to Achieve Ending the HIV Epidemic Goals among Latino MSM  </t>
  </si>
  <si>
    <t xml:space="preserve">Miami-Dade County, FL
Orange County, FL 
San Juan Municipio, PR  </t>
  </si>
  <si>
    <t>Care Resource (FQHC), Florida Department of Health (Miami-Dade County), Florida Department of Health (Orange County), University of Puerto Rico, University of Central Florida</t>
  </si>
  <si>
    <t>Latino MSM CAB, Central Florida HIV Latinx Taskforce, Government-Community-Academic Partnership to End the HIV Epidemic in Puerto Rico</t>
  </si>
  <si>
    <t>Latino MSM</t>
  </si>
  <si>
    <t>CFIR, ERIC, RE-AIM,  Proctor, and ADAPT-ITT</t>
  </si>
  <si>
    <t>This project seeks to form a strategic alliance between three jurisdictions in which LMSM experience HIV disparities and between which LMSM frequently migrate, and then leverage that alliance to adapt the implementation strategy (JUNTOS Referral Network) that the team is developing in Miami Dade County for use in Orange County and San Juan. They will use a network weaving approach to form the alliance and ADAPT-ITT for adapting the JUNTOS prototype.</t>
  </si>
  <si>
    <t>Third Coast CFAR</t>
  </si>
  <si>
    <t>D'Aquila</t>
  </si>
  <si>
    <t xml:space="preserve">Hill, Brandon
McNulty, Moira </t>
  </si>
  <si>
    <t>Identifying barriers and facilitators to a status neutral implementation strategy for rapid-start antiretroviral treatment for HIV prevention and care in diverse community-based care settings</t>
  </si>
  <si>
    <t>Prevent and treat</t>
  </si>
  <si>
    <t>Cook County, IL
Missouri
Oklahoma</t>
  </si>
  <si>
    <t>Howard Brown Health (HBH) system
Friend Family Health
Mount Sinai Hospital/Holy Cross 
Kansas City Care Health Center
Tulsa CARES</t>
  </si>
  <si>
    <t>Patients who have initiated ARVs for treatment or prevention
HIV providers, prevention specialists, and community healthcare workers 
Directors and healthcare administrators</t>
  </si>
  <si>
    <t>CFIR, ERIC, Socio-Ecological Model, Proctor</t>
  </si>
  <si>
    <t>This project will examine perceived acceptability and feasibility of implementing a rapid-start ARV program from the perspectives of 
multi-level stakeholders at each site and will identify barriers and facilitators that will guide the development of implementation strategies to support the adoption, implementation, and sustainment of rapid-start ARV initiation in the context of a status-neutral continuum. The aims include: 1) identify patient needs and core intervention characteristics to inform adaptation of Rapid-Rx for delivery in HIV prevention and care settings and 2) assess multi-level contextual barriers, facilitators, and need for adaptation to inform status neutral Rapid-Rx implementation and identify implementation strategies to sustain integrated delivery at each site.</t>
  </si>
  <si>
    <t>Status-Neutral HIV Services</t>
  </si>
  <si>
    <t xml:space="preserve">University of Washington IS Hub at UW/FH CFAR </t>
  </si>
  <si>
    <t>Chwastiak, Lydia</t>
  </si>
  <si>
    <t xml:space="preserve">Integrating Status-Neutral Linkage to Services in Behavioral Health Organizations </t>
  </si>
  <si>
    <t xml:space="preserve">Mountain West AIDS
Education and Training Center
Northwest Mental Health Technology Transfer Center </t>
  </si>
  <si>
    <t>King County Behavioral Health Provider Association</t>
  </si>
  <si>
    <t>Executive director or clinical directors of the 25 organizations in the King County Provider Association
behavioral health organization leaders frontline staff and supervisors 
clients
Individuals with serious mental illness; people living with HIV</t>
  </si>
  <si>
    <t>CFIR, FRAME framework</t>
  </si>
  <si>
    <t>The goal of this research is to increase the capacity of King County behavioral health organizations to provide rapid HIV testing and linkage to proven prevention services (pre-exposure prophylaxis and syringe services programs that are the focus of the Prevent Pillar of the King County EHE plan) to reduce HIV incidence in King County. The aims include to: 1) identify best practices for HIV prevention in King County Behavioral Health organizations and barriers and facilitators to implementing rapid HIV testing in these settings and 2) specify and systematically adapt the EHE Collaborative for Emergency Departments to support behavioral health organizations to implement rapid HIV testing and linkage to services.</t>
  </si>
  <si>
    <t>Einstein-Rockefeller-CUNY CFAR</t>
  </si>
  <si>
    <t>Goldstein</t>
  </si>
  <si>
    <t>Patel, Viraj</t>
  </si>
  <si>
    <t>Optimizing behavioral economics based nudges as implementation strategies to improve HIV prevention uptake among high priority Black and Latino Sexual Minority Men</t>
  </si>
  <si>
    <t>Montefiore Prevention Program</t>
  </si>
  <si>
    <t xml:space="preserve">Black and Latino sexual minority men </t>
  </si>
  <si>
    <t>CFIR, Proctor's Implementation Framework, RE-AIM</t>
  </si>
  <si>
    <t>This supplement project is designed to rapidly advance innovation and the science of developing implementation strategies for HIV testing and prevention by leveraging behavioral economics frameworks that are directly applicable to the community partners. Aims are (1) Identify specific behavioral economic nudges that are most relevant to the high priority population of BLSMM using stakeholder engagement studios. (2) Examine the acceptability, feasibility, and impact of these nudges on HIV prevention relevance and perceived utility via a survey of 400 Black and Latino sexual minority men not on PrEP across the four EHE priority jurisdictions in NYC to identify nudges likely to have the most impact on HIV prevention uptake. (3) Operationalize specific strategies for incorporating nudges into the choice architecture of HIV prevention service delivery</t>
  </si>
  <si>
    <t>Prya, Maria
Gordon-Smith, Zyra
Wolfe, Brenda</t>
  </si>
  <si>
    <t>Increasing PrEP Awareness and Demand among Black Cisgender Women</t>
  </si>
  <si>
    <t>Cook County, IL</t>
  </si>
  <si>
    <t>Howard Brown Health Center
Planned Parenthood of Illinois</t>
  </si>
  <si>
    <t>Black ciswomen of reproductive age</t>
  </si>
  <si>
    <t xml:space="preserve">CFIR, Proctor's implementation outcomes </t>
  </si>
  <si>
    <t xml:space="preserve">This study seeks to improve PrEP awareness among Black cis women. Using human centered design and a behavior change theory, this proposal will engage Black cis women in developing digital awareness materials that are relevant and appropriate to this population. The team will use  and assess the COM-B+TDF Framework of behavior change to understand HIV prevention among Black cis women. The aims include: 1) develop digital PrEP awareness materials to engage Black cis women and 2) assess acceptability and feasibility of the PrEP awareness materials in new FQHC &amp; family planning clinics in EHE jurisdictions. </t>
  </si>
  <si>
    <t>Sophia Hussen, Rhonda Holiday, Alphonso Mills</t>
  </si>
  <si>
    <t>This is Your Moment (TIYM): Implementing a Novel Media Campaign for and by People Living with HIV in Atlanta</t>
  </si>
  <si>
    <t>DeKalb, Cobb, Gwinnett, and Fulton Counties, GA</t>
  </si>
  <si>
    <t xml:space="preserve">Morehouse School of Medicine 
Grady Infectious Disease Program (IDP) clinic
This is Your Moment Network
AID Atlanta 
Ponce Infectious Disease Program 
Emory Midtown Hospital
THRIVE SS 
NAESM, Inc. 
Positive Impact Health Centers </t>
  </si>
  <si>
    <t xml:space="preserve">
He is Valuable
Darkroom Media</t>
  </si>
  <si>
    <t>Black, Gay, Bisexual MSM</t>
  </si>
  <si>
    <t>CFIR, RE-AIM</t>
  </si>
  <si>
    <t xml:space="preserve">The proposed project seeks to support community-driven creation of short videos designed to decrease HIV stigma. The videos will be created for and by Black gay and bisexual men, and will be shown in waiting rooms of clinics and community-based organizations in Atlanta. The team will study the process of implementing the videos in the partnering organizations. The aims include: (1) Using the Intervention Mapping approach, the team will work with the This is Your Moment (TIYM) leaders to develop culturally grounded content aimed at counteracting HIV stigma and encouraging engagement with HIV treatment services. (2) Using implementation science frameworks, the team will evaluate feasibility and acceptability of implementing the TIYM networks’ media campaign within local partnering clinics and CBOs. </t>
  </si>
  <si>
    <t>Spaulding, Anne</t>
  </si>
  <si>
    <t>Implementing a LA-ART-focused Medical Case Management/Peer Navigation Program for a Status Neutral Cohort Leaving Jail</t>
  </si>
  <si>
    <t>Moorehouse School of Medicine 
Mercy Care FQHC 
Southside Medical Center FQHC 
Grady Infectious Disease Program 
Fulton County Board of Health</t>
  </si>
  <si>
    <t>Mercy Care FQHC 
Southside Medical Center FQHC 
Grady Infectious Disease Program 
Fulton County Board of Health</t>
  </si>
  <si>
    <t>Releasees of Fulton County (GA) jail with HIV or at high risk of seroconversion, &gt; 18 years; nurses, providers, and jail leadership</t>
  </si>
  <si>
    <t>The study team will pilot test an Enhanced version of Sustained, Unbroken, Connection to Care, Entry Services and Suppression (SUCCESS-E). The study will use a peer navigator to assist the case manager to promote uptake of PrEP and treatment of HIV, accommodate new forms of ART, and establish linkages to care post release. There are three aims: 1a) Reshape SUCCESS to include a peer navigator to extend the case manager, develop a referral process for clients in a status neutral manner, and address increasing use of injectable LA-ART. AIM 1b) Use implementation strategies to refine processes for seamless transition for people with HIV (PWH)/persons at high risk of seroconversion (PHRS) to community clinics; and educate jail and community providers, to disseminate best practices on ART/PrEP care for transition from jail. 2) Pilot test the SUCCESS-E model in a status-neutral manner, and determine reach, effectiveness, and adoption of the program. 3) Determine the resource requirements and costs associated with adoption and implementation of SUCCESS-E, including those associated with adjustment of jail processes and the ongoing costs.</t>
  </si>
  <si>
    <t>Ross, Jonathan</t>
  </si>
  <si>
    <t xml:space="preserve">Implementing community -driven, community-based PrEP strategies for Latino MSM </t>
  </si>
  <si>
    <t xml:space="preserve">Bronx, Kings, New York, Queens Counties, NY </t>
  </si>
  <si>
    <t xml:space="preserve">Montefiore Prevention Program </t>
  </si>
  <si>
    <t xml:space="preserve">
Voces Latinas
Latino Commission on AIDS  
Destination Tomorrow </t>
  </si>
  <si>
    <t>This project is designed to test the implementation of a package of locally-defined PrEP strategies within community-based organizations in New York City. The aims include: 1) to evaluate the implementation of the CBO-PrEP Package using RE-AIM and 2) to investigate mechanisms impacting the implementation of the CBO-PrEP Package.</t>
  </si>
  <si>
    <t>Chambers, Rachel</t>
  </si>
  <si>
    <t xml:space="preserve">Utilizing a Health-Equity, Culturally Grounded Approach to Address HIV-Related Health Disparities Among Urban Native Americans </t>
  </si>
  <si>
    <t>Baltimore City, MD Suffolk County, MA</t>
  </si>
  <si>
    <t>Johns Hopkins University, Center for American Indian Health</t>
  </si>
  <si>
    <t>Native American Lifelines</t>
  </si>
  <si>
    <t>Urban Native Americans (American Indian, Alaskan Native, and First Nations)</t>
  </si>
  <si>
    <t>CFIR-Expert Recommendations for Implementing Change
Plan-Do-Study-Act
Discover, Design, Build, Test</t>
  </si>
  <si>
    <t>This study proposed to optimize community-based services and approaches to educating about HIV, and improving access to HIV testing, linkage to care and PrEP counseling among Urban NAs, who are a racial minority community disproportionately impacted by HIV. The aims are to: 1) identify barriers to and facilitators of engagement in HIV prevention and treatment with a focus on HIV education, HIV testing, linkage to HIV care, and initiation of PrEP and 2) map barriers and facilitators to implementation strategies to improve HIV prevention and care among Urban NAs in Baltimore City and Suffolk County.</t>
  </si>
  <si>
    <t>UCLA CHIPTS ARC</t>
  </si>
  <si>
    <t>Shoptaw</t>
  </si>
  <si>
    <t>Moucheraud, Corrina 
Landovitz, Raphael</t>
  </si>
  <si>
    <t>Financially incentivizing HIV prevention among high-incidence populations in LA County: Preparing for implementation</t>
  </si>
  <si>
    <t>Los Angeles County, CA</t>
  </si>
  <si>
    <t>Los Angeles County Department of Public Health 
County of Los Angeles Commission on HIV (COH)</t>
  </si>
  <si>
    <t xml:space="preserve">APLA Health and Wellness </t>
  </si>
  <si>
    <t>Black and Latino cisgender MSM aged 18-34</t>
  </si>
  <si>
    <t>EPIS</t>
  </si>
  <si>
    <t xml:space="preserve">This project aims to collect pre-implementation data in order to design an HIV prevention conditional cash transfers (CCT) intervention and implementation strategy for young Black and Latino cisgender men who have sex with men in Los Angeles County. This includes (A) collecting qualitative data about acceptability, appropriateness, and feasibility of this proposed CCT from consumers and key stakeholders (policymakers, service providers, community members, etc.); and (B) conducting a discrete choice experiment to identify the most-preferred attributes of such a CCT. </t>
  </si>
  <si>
    <t xml:space="preserve">Brooks, Ronald </t>
  </si>
  <si>
    <t xml:space="preserve">Implementation Strategies to Promote Equitable Dissemination of Long-Acting injectable PrEP to Black/Latino MSM and Transgender Women in Los Angeles </t>
  </si>
  <si>
    <t xml:space="preserve">Los Angeles County Department of Public Health </t>
  </si>
  <si>
    <t xml:space="preserve">In The Meantime Men's Group
Bienestar Human Services
Friends Community Center 
Los Angeles County Commission on HIV 
City Los Angeles  
Los Angeles County PrEP and PEP workgroup </t>
  </si>
  <si>
    <t>Black and Latino/a MSM and transgender women</t>
  </si>
  <si>
    <t xml:space="preserve">The project will use a community-engaged approach to promote the equitable dissemination of long-acting injectable pre-exposure prophylaxis (LAI PrEP) among Black and Latino men who have sex with men and transgender women (BLMSM/TGW) in Los Angeles County (LAC) through informational/educational community workshops and community-derived, culturally appropriate LAI PrEP messaging. The project has three specific aims. Aims 1 and 2 are to increase awareness and knowledge of, and trust and confidence in LAI PrEP as a new HIV prevention option among BLMSM/TGW and providers serving them. Aim 3 is to develop a LAI PrEP strategic messaging guide to support ongoing diffusion of LAI PrEP information by the LAC Public Health Department’s Division of HIV and STD Programs and BLMSM/TGW service providers to facilitate greater community awareness and stimulate community discourse about the use of this new HIV prevention tool among BLMSM/TGW in LAC. </t>
  </si>
  <si>
    <t>Klein, Augustus</t>
  </si>
  <si>
    <t>Addressing Missed Opportunities in Status-Neutral HIV Prevention and Treatment among Transgender Men and Transmasculine Non-Binary Individuals</t>
  </si>
  <si>
    <t>San Francisco County, CA</t>
  </si>
  <si>
    <t xml:space="preserve">Lyon-Martin Community Health Services </t>
  </si>
  <si>
    <t>Lyon-Martin Community Health Services</t>
  </si>
  <si>
    <t>Transgender men and transmasculine non-binary individuals</t>
  </si>
  <si>
    <t xml:space="preserve">EPIS </t>
  </si>
  <si>
    <t xml:space="preserve">This supplement project is designed to collect pilot data on how best to initiate, integrate, and sustain the GOALS Approach to Sexual Health (GOALS) in gender-affirming community clinic settings that serve transgender men and transmasculine non-binary individuals (TMNBI). This proposal leverages an existing community-academic partnership with Lyon-Martin Community Health Services. The specific aims of this project are to: (1) Assess factors at the organization, provider, and patient-levels that are likely to influence acceptability, appropriateness, and feasibility of the adaptation and implementation of GOALS within community-based gender-affirming health care (CB-GAHC) for TMNBI; (2) Systematically adapt GOALS using the Ecological Validity Model to ensure responsiveness and compatibility with the local EHE plan, community clinic setting, and needs of TMNBI; and (3) Develop a research implementation blueprint to guide the testing of GOALS for TMNBI (GOALS-TMNBI) in a large-scale implementation science trial. </t>
  </si>
  <si>
    <t>Batchelder, Abigail</t>
  </si>
  <si>
    <t>Status Neutral Psycho-Behavioral Capacity Building Intervention for People Who Use Drugs</t>
  </si>
  <si>
    <t>Diagnose; Treat</t>
  </si>
  <si>
    <t>Suffolk County, MA</t>
  </si>
  <si>
    <t>Massachusetts General Hospital</t>
  </si>
  <si>
    <t>Victory Programs, Inc</t>
  </si>
  <si>
    <t>People Who Use Drugs
Program staff at Victory Programs</t>
  </si>
  <si>
    <t>This project aims to bring together clinical psychology researchers, leaders and staff from a local community-based organization which serves people who use drugs (PWUD) and vulnerable to HIV. The aims include: Aim 1) collaborate with Victory Program’s staff and PWUD who seek services thought Victory Programs low-threshold programs to select and optimize 3-5 evidence-based brief interventions to address priority psychobehavioral barriers to HIV prevention and care;  Aim 2) Produce a resource website and accompanying staff-wide training to make the optimized evidence-based intervention strategies accessible to Victory Programs’ staff with the aim of building capacity to increase PWUDs’ engagement in HIV prevention and care; and Aim 3) Conduct a small proof-of-concept study to: i.) assess utilization of the website for 3 months post training, ii.) conduct focus groups with program staff who completed the training, iii.) conduct qualitative interviews with PWUD who worked with trained staff to inform refinement, and iv.) review program-wide engagement in HIV treatment and prevention outcomes for 3 months pre-project versus 3 months post- training.</t>
  </si>
  <si>
    <t>SD CFAR</t>
  </si>
  <si>
    <t>Smith</t>
  </si>
  <si>
    <t>Little, Susan</t>
  </si>
  <si>
    <t>Molecular Epidemiology to Prioritize Prevention Resources in Clark County</t>
  </si>
  <si>
    <t>Clark County, NV</t>
  </si>
  <si>
    <t>San Diego County Public Health Department
Southern Nevada Health District</t>
  </si>
  <si>
    <t>Southern Nevada Health District (SNHD)
LGBTQIA+ Community Center of Nevada
HELP of Southern Nevada
Impact Exchange 
Southern Nevada HIV Prevention Planning Group</t>
  </si>
  <si>
    <t>Using existing data (de-identified)</t>
  </si>
  <si>
    <t>The purpose of this study is to use molecular epidemiology analyses to prioritize HIV prevention resources in Clark County, NV to enhance the identification of PWH who are unaware of their infection, particularly those with late-stage infection. Priority populations will be identified including those where HIV spread is occurring most rapidly and those with an expected high proportion of undiagnosed late-stage HIV (Aim 1). In partnership with key stakeholders, prevention interventions will be developed and implemented within the identified priority populations in conjunction with periodic reflection among all study personnel (Aim 2). Key outcome measures will include 1) assessment of several EHE pillar outcomes: number of new HIV diagnoses (including Stage 3 HIV), STI diagnoses, linkage to HIV care, and linkage to PrEP, and 2) a dynamic epidemic model to estimate the population impact of the program on future HIV incidence in Clark County (Aim 3).</t>
  </si>
  <si>
    <t>Storholm, Erik</t>
  </si>
  <si>
    <t>Applying Behavioral Economic Incentives to Support Implementation of PrEP in a Trans Community Center </t>
  </si>
  <si>
    <t>San Diego State University 
Los Angeles LGBT Center 
Los Angeles County Department of Public Health</t>
  </si>
  <si>
    <t xml:space="preserve">Trans Wellness Center </t>
  </si>
  <si>
    <t>Transgender and non-binary individuals from racial ethnic minority backgrounds</t>
  </si>
  <si>
    <t>This study will be the first test three discrete behavioral economic strategies for implementing PrEP services in a Trans Community Center (TWC). The proposed supplement will leverage the parent study PrEP Well, a 3-year California HIV/AIDS Research Program-funded implementation science grant to bring comprehensive and gender-affirming PrEP services to scale in a first-of-its-kind transgender community center. Aim 1 will assess the acceptability, appropriateness, feasibility, and preliminary effects of the individual identity behavioral economic incentives (IBEI) approach to support the implementation of the PrEP Well program along with overall self-care at TWC. Aim 2 will assess the acceptability, appropriateness, feasibility, and preliminary effects of offering the community-based identity behavioral economics incentives (CBEI) approach to support the implementation of the PrEP Well program at TWC. Aim 3 will assess the acceptability, appropriateness, feasibility, and preliminary effects of offering the staff-based identity behavioral economic incentives (SBEI) approach to support the implementation of the PrEP Well program at TWC.</t>
  </si>
  <si>
    <t>Duke CFAR</t>
  </si>
  <si>
    <t>Tomaras</t>
  </si>
  <si>
    <t>Wilson, Sarah</t>
  </si>
  <si>
    <t xml:space="preserve">Equity-focused implementation mapping to improve PrEP uptake and maintenance among Latines   </t>
  </si>
  <si>
    <t>Mecklenburg County, NC</t>
  </si>
  <si>
    <t xml:space="preserve">Latino Commission on AIDS </t>
  </si>
  <si>
    <t xml:space="preserve">Latines (a gender-inclusive term for individuals with Latin American heritage) who would benefit from PrEP  </t>
  </si>
  <si>
    <t>EPIS and Reconfigured Social Determinants of Health Framework</t>
  </si>
  <si>
    <t>This pilot study is focused on testing the feasibility and acceptability of community-engaged, equity-focused implementation mapping to improve uptake and maintenance of PrEP among Latines in Mecklenburg County. The team will build an implementation blueprint consisting of equity-focused strategies to improve uptake and persistence of PrEP among Latines in Mecklenburg County. The equity-focused implementation blueprint will be pilot tested within Mecklenburg County. The drafted blueprint will be implemented by the grant partner, Latino Commission on AIDS, in collaboration with local public health partners for 6 months in Mecklenburg County.</t>
  </si>
  <si>
    <t>Brown, Shan-Estelle</t>
  </si>
  <si>
    <t xml:space="preserve">Longitudinal Text Messaging Educational Campaign to Increase PrEP Prescription among medical providers in Orange County, Florida </t>
  </si>
  <si>
    <t>Orange County, FL</t>
  </si>
  <si>
    <t xml:space="preserve">Florida Department of Health in Orange County Area </t>
  </si>
  <si>
    <t>Let's Beehive!</t>
  </si>
  <si>
    <t xml:space="preserve">Providers </t>
  </si>
  <si>
    <t xml:space="preserve">EPIS, CFIR </t>
  </si>
  <si>
    <t xml:space="preserve">The proposed project seeks to implement an evidence based learning module that send PrEP information to medical providers through text messaging so that they become knowledgeable about PrEP and local health disparities. The goal is to increase providers’ knowledge about PrEP The aims include: 1) To assess Orange County PrEP prescribers’ PrEP knowledge and current willingness and readiness to prescribe PrEP for women, especially Black women; and 2) To implement a longitudinal textmessaging educational campaign targeting Orange County medical providers who can prescribe PrEP, and assessing post-test PrEP knowledge and actual prescription. </t>
  </si>
  <si>
    <t>Humphries, Debbie 
Spiegelman, Donna</t>
  </si>
  <si>
    <t>Project Relevant Implementation Strategies to Enhance (RISE) Status Neutral Community Health Workers in Alabama and Missouri (AL-MO)</t>
  </si>
  <si>
    <t>Alabama
Missouri</t>
  </si>
  <si>
    <t xml:space="preserve">University of Alabama at Birmingham, Washington University at St. Louis </t>
  </si>
  <si>
    <t>Birmingham AIDS Outreach and  CentralWest Healthcare</t>
  </si>
  <si>
    <t>Providers, CBO administrators and staff,  clients seeking care from the partner CBOs</t>
  </si>
  <si>
    <t>EPIS, CFIR, ERIC</t>
  </si>
  <si>
    <t xml:space="preserve">This project will foster community buy-in for the status neutral CHW approach and identify determinants of implementation and priority implementation strategies of the status neutral CHW approach to strengthen PrEP provision and HIV treatment in Alabama and Missouri This study aims to: 1) Leverage existing community  collaboratives to foster community buy-in and relationships around the status-neutral CHW concept in Alabama  and Missouri, and 2) Define the components and determinants of a status-neutral CHW intervention in CBOs in Alabama and Missouri in partnership with Project RISE at three more sites. </t>
  </si>
  <si>
    <t>Brewer, Russell
Chrestman, Sarah
Smith Laramie</t>
  </si>
  <si>
    <t>Project RISE: Relevant Implementation Strategies to Enhance (RISE) a Status Neutral Approach to HIV Prevention and Treatment</t>
  </si>
  <si>
    <t>Cook County, IL
East Baton Rouge, LA
San Diego County, CA</t>
  </si>
  <si>
    <t>Third Coast CFAR Community Collaboration Board 
Capitol Area Reentry Program
UCSD
Louisiana Public Health Institute</t>
  </si>
  <si>
    <t xml:space="preserve">CBO staff and stakeholders in each jurisdiction </t>
  </si>
  <si>
    <t xml:space="preserve">EPIS, CFIR, ERIC </t>
  </si>
  <si>
    <t xml:space="preserve">The overarching goals of the planned multi-site implementation study, Project RISE: Relevant Implementation Strategies to Enhance (RISE) Status Neutral Community Health Workers, are to: a) enhance the research/community stakeholder engagement, and b) prepare for the delivery of a status neutral community health worker intervention in CBOs for persons living with and at risk for HIV. The aims include: 1) convene a research/community collaborative to examine and prepare for the delivery of a status neutral community health worker intervention and 2) define the components and determinants of a status neutral community health worker intervention in CBO settings in three EHE jurisdictions with an additional two more sites to be included in partnership with Yale University. </t>
  </si>
  <si>
    <t>UCSF-Gladstone CFAR</t>
  </si>
  <si>
    <t>M. Gandhi</t>
  </si>
  <si>
    <t>Liu, Albert</t>
  </si>
  <si>
    <t>Developing a Regional Approach to Equitable Implementation of Long-Acting PrEP</t>
  </si>
  <si>
    <t>San Francisco County, CA 
Alameda County, CA 
Santa Clara County, CA</t>
  </si>
  <si>
    <t xml:space="preserve">East Bay Getting to Zero
Santa Clara County Getting to Zero
Getting to Zero, San Francisco
San Francisco Department of Public Health
County of Santa Clara Public Health Department
Alameda County Public Health Department
Public Health Foundation Enterprises - Heluna Health </t>
  </si>
  <si>
    <t>GTZ in the Bay Area 
HIV/HCV Planning Council
Paul Marcelin (person of life experience) 
UCSF Community Advisory Board
SFDPH Bridge HIV Community Advisory Board
Scientific Advisory Board</t>
  </si>
  <si>
    <t xml:space="preserve">African Americans
Latinx individuals
cisgender women
people experiencing homelessness
navigators and providers who have expertise in working with youth in the  priority populations </t>
  </si>
  <si>
    <t>Equity-based Framework for Implementation Research</t>
  </si>
  <si>
    <t>To realize the full benefits of PrEP for vulnerable populations across the Bay Area, the study team will form a new strategic alliance across the three Getting to Zero consortia with the goal of developing a regional approach to equitable implementation of LA-PrEP.  The specific aims are: 1) identify barriers, facilitators, and implementation strategies to promote equitable implementation of LA-PrEP across the 3 Bay Area Counties most impacted by the HIV epidemic and 2) develop an implementation toolkit (including a process guide for regional collaboration, clinical protocols, and engagement tools) that can be adapted across the Bay Area and other US jurisdictions to support a regional approach to equitable LA-PrEP implementation.</t>
  </si>
  <si>
    <t>Sullivan, Patrick</t>
  </si>
  <si>
    <t>A community-driven process to expand local data profiles in AIDSVu.org</t>
  </si>
  <si>
    <t>Diagnose, Prevent</t>
  </si>
  <si>
    <t xml:space="preserve">Fulton County Board of Health </t>
  </si>
  <si>
    <t xml:space="preserve">Positive Impact Health Centers </t>
  </si>
  <si>
    <t>Community stakeholders</t>
  </si>
  <si>
    <t>ERIC</t>
  </si>
  <si>
    <t>This project will develop a structured method that is community-led and that engages community members in identifying the key indicators and how they will be displayed. The work will be a community-led process to generate concepts for data, explore the availability of potential data elements, get input from endusers on how the data might best be presented, develop new data tools and displays that will be hosted on AIDSVu.org, and then evaluating the uptake/use of those data features and get qualitative feedback/use cases from community end-users.</t>
  </si>
  <si>
    <t>Lee, Sung-Jae</t>
  </si>
  <si>
    <t>De-Medicalizing PrEP by Partnering with House and Ball Community Using Social Work and Guiding Principles: Prioritizing Young Black LGBTQ+ Individuals</t>
  </si>
  <si>
    <t xml:space="preserve">Aiming Minorities Against Addiction and Disease (AMAAD) Institute
Watts Healthcare Corporation </t>
  </si>
  <si>
    <t>AMMAD Institute</t>
  </si>
  <si>
    <t>Young Black LGBTQ+ Individuals</t>
  </si>
  <si>
    <t>Health Equity Implementation Framework</t>
  </si>
  <si>
    <t>The study will facilitate the involvement of a locally trusted social work provider agency and a community health center to develop and evaluate the effectiveness of non-medicalized social work and community engagement strategies. The study will proceed in 3 phases over 2 years. The Specific Aims of the proposed study are: Aim 1: Examine barriers and challenges affecting the PrEP care continuum among young Black LGBTQ+ members of the House &amp; Ball Community (H&amp;BC); Aim 2: Formalize H&amp;BC empowerment services that facilitate linkages to support and retention services provided at a comprehensive social work and grassroots engagement agency; and Aim 3: Pilot test equity-focused, community-engaged grassroots model approaches that can support the PrEP care continuum for young Black LGBTQ+ members of the H&amp;BC.</t>
  </si>
  <si>
    <t>Rodriguez-Diaz, Carlos</t>
  </si>
  <si>
    <t xml:space="preserve">Using a positive deviance approach for PrEP implementation among Latino populations in Puerto Rico and Washington, DC  </t>
  </si>
  <si>
    <t>San Juan, Puerto Rico
Washington, DC</t>
  </si>
  <si>
    <t xml:space="preserve">University of Puerto Rico </t>
  </si>
  <si>
    <t>Government Community and Academic Partnership (GCAP)</t>
  </si>
  <si>
    <t>Latino population and providers</t>
  </si>
  <si>
    <t>The goal of this project is to document and promote practices for the successful implementation of PrEP among Latino populations based on PrEP uptake and persistence. The study team will achieve this goal using a multiphase mixed-method design, community based participatory research approach, and the Health Equity Implementation Framework. The aims include: 1) Determine "positive deviants," i.e., practices that are being successful for PrEP implementation for Latino populations in Puerto Rico and Washington, DC and 2) Explore the appropriateness, feasibility, and acceptability of positive deviant practices for successful 
PrEP implementation with Latino populations.</t>
  </si>
  <si>
    <t>Yoon, Jin Ho</t>
  </si>
  <si>
    <t>Developing a behavioral economic intervention to facilitate HIV prevention: A feasibility and acceptability study</t>
  </si>
  <si>
    <t>University of Texas Health Science Center in Houston</t>
  </si>
  <si>
    <t>The AIDS Foundation Houston (AFH)</t>
  </si>
  <si>
    <t>PWUD who are initiating PrEP at the AFH
 community members with lived experience of PrEP use
stakeholders who are HIV prevention and substance use disorders treatment providers</t>
  </si>
  <si>
    <t>This project will take the first steps toward developing episodic future thinking (EFT) as a potential intervention to facilitate PrEP adherence among people who use drugs (PWUD). The aims include to: 1) identify parameters of the EFT intervention (e.g., duration, number of daily prompts, mode of delivery) based on focus group discussions with the EHE project team; 2) assess the feasibility/acceptability of an EFT intervention based on information collected in Aim 1; and 3) develop EFT training materials based on cumulative knowledge gained from Aims 1 and 2 as well as additional focus groups with the EHE project team members.</t>
  </si>
  <si>
    <t>Rosecrans, Amanda
Rives, Sarah</t>
  </si>
  <si>
    <t>Implementation Strategies to Increase PrEP Initiation at Baltimore City Health Department’s Sexual Health Clinics</t>
  </si>
  <si>
    <t>Baltimore City, MD</t>
  </si>
  <si>
    <t>Johns Hopkins University</t>
  </si>
  <si>
    <t>Clients at Baltimore City Sexual Health Clinics</t>
  </si>
  <si>
    <t>The overall objectives of this study are to: 1) utilize a high-volume sexual health clinic to characterize missed opportunities in the PrEP initiation cascade, 2) examine disparities in demographic groups or risk-categories, and 3) evaluate a routine individualized audit and feedback process to improve PrEP uptake, increase rapid PrEP, and reduce disparities. Results will inform the creation of an implementation blueprint that delineates the process for PrEP initiation cascade evaluation and the audit and feedback process for quality improvement. In future work, this blueprint will be piloted and adapted with other local PrEP clinics, including the Baltimore Rapid Start Collaborative, to create a generalizable implementation guide.</t>
  </si>
  <si>
    <t>Chen, Wei-Ti</t>
  </si>
  <si>
    <t>Addressing intersectional oppression in Asian Pacific Americans with HIV in Southern California: An Implementation Science Framework</t>
  </si>
  <si>
    <t>Orange County, CA
Los Angeles County, CA</t>
  </si>
  <si>
    <t>Orange County Health Care Agency</t>
  </si>
  <si>
    <t xml:space="preserve">Asian and Pacific AIDS Intervention Team </t>
  </si>
  <si>
    <t xml:space="preserve">Asian and Pacific Americans with HIV (APAWH) in Southern California and their families </t>
  </si>
  <si>
    <t>Implementability of Social justice Oriented, Family-Informed
self-management intervention for APAWH (SOFIAA)
ADAPT-ITT</t>
  </si>
  <si>
    <t>The purpose of this study is to collaborate with the local Asian and Pacific Americans with HIV (APAWH) community to adapt and evaluate the appropriateness, acceptability, feasibility, and preliminary efficacy of a 4-session, 4-week Social justice Oriented, Family Informed self-management intervention to promote health among APAWH in Los Angeles and Orange counties (SOFIAA). The aims include: 1)  adapt an evidence-based intervention (the SOFIAA) to address intersectional oppression experienced by APAWH in Southern California, and 2) evaluate the SOFIAA’s implementation outcomes and preliminary effectiveness on APAWH’s mental and physical health.</t>
  </si>
  <si>
    <t>Edelstein, Zoe
Sandfort, Theo</t>
  </si>
  <si>
    <t>Implementation Mapping to Promote HIV Self-Testing and Linkage to HIV Prevention, Care, and Social Services among New Yorkers of Trans Experience</t>
  </si>
  <si>
    <t>Treat; Prevent</t>
  </si>
  <si>
    <t>New York City Department of Health and Mental Hygiene (NYC DOHMH)</t>
  </si>
  <si>
    <t>Translatinx Network</t>
  </si>
  <si>
    <t>Transgender women</t>
  </si>
  <si>
    <t>Implementation Mapping, CFIR, ERIC, Framework for Reporting Adaptations and Modifications-Enhanced (FRAME), and the Framework for Dissemination</t>
  </si>
  <si>
    <t xml:space="preserve">The primary aim of this project is to use Implementation Mapping to develop a blueprint for the implementation of an evidence-based intervention, the Online HIV Self-Test Giveaway (OHTG) among transgender women (TGW) in New York City (NYC), and to enhance the OHTG’s ability to link TGW to subsequent engagement in gender-affirmative biomedical HIV prevention and care, as well as social support services, such as housing, 
mental health and substance use treatment, which have significant downstream effects on HIV prevention and care outcomes. </t>
  </si>
  <si>
    <t>Albaraccin, Dolores</t>
  </si>
  <si>
    <t>Creating an Alliance of Rural Jurisdictions to Support Digital Interventions in the Achievement of EHE Goals</t>
  </si>
  <si>
    <t xml:space="preserve">Diagnose </t>
  </si>
  <si>
    <t>Alabama
Arkansas 
Kentucky
Mississippi
Missouri
Oklahoma
South Carolina</t>
  </si>
  <si>
    <t xml:space="preserve">The GROV (Grid for the Reduction of Vulnerability)
OKHRA (Oklahoma Harm Reduction Alliance)
Penn CFAR Implementation Science Working Group and Community Engagement Core  </t>
  </si>
  <si>
    <t>The GROV (Grid for the Reduction of Vulnerability)
OKHRA (Oklahoma Harm Reduction Alliance)</t>
  </si>
  <si>
    <t>Stakeholders in rural HIV care including local health departments, community organizations, educational institutions, and religious institutions</t>
  </si>
  <si>
    <t>Implementation Research Logic Model</t>
  </si>
  <si>
    <t>This project aims to improve the rural implementation conditions by creating a strategic interagency alliance of rural agencies via remote communication, collaboration, and collaborative planning to combine the resources and workforce of individual jurisdictions into a stronger operation (Aim 1). The alliance will involve key stakeholders in rural HIV care within priority states with heavy HIV rural burden, including local government and community agencies, as well as personnel of community colleges and people with lived experience in the same areas. Once the alliance has been formed, this project will provide infrastructure, software, and relevant training in digital health interventions and their delivery (Aim 2), and measure the alliance’s adoption of one digital intervention, time to adoption, and delivery of social media messages to promote it (Aim 3).</t>
  </si>
  <si>
    <t>Hanna, David
Chambers, Earle
Felsen Uriel</t>
  </si>
  <si>
    <t>Collaborative data science to address social and structural determinants of health in PLWH</t>
  </si>
  <si>
    <t>Bronx County, NY</t>
  </si>
  <si>
    <t>Montefiore Health System</t>
  </si>
  <si>
    <t xml:space="preserve">Alliance for Positive Change 
Argus Community, Inc. </t>
  </si>
  <si>
    <t>Data on all PLWH who have completed the Montefiore Social Needs Assessment Tool through Summer 2022</t>
  </si>
  <si>
    <t>None reported</t>
  </si>
  <si>
    <r>
      <t>The project will create a Partnership Team of community members with lived experience, community-based organizations, health care providers, epidemiologists, case managers, and social workers who provide care to PLWH. This sequential mixed methods study will engage community members and partners in the Bronx, NY</t>
    </r>
    <r>
      <rPr>
        <sz val="11"/>
        <color rgb="FF000000"/>
        <rFont val="Calibri"/>
        <family val="2"/>
      </rPr>
      <t xml:space="preserve"> to 1) better understand the environment in which social and structural determinants of health (SSDoH) persist and contribute to adverse HIV care outcomes, and 2) inform statistical models that will identify intersecting social and structural conditions leading to the greatest vulnerabilities, with the goal of better targeting interventions that address social needs and improve virologic suppression. </t>
    </r>
  </si>
  <si>
    <t>Farkhad, Bita</t>
  </si>
  <si>
    <t xml:space="preserve">Collaborative Network of EHE Communities to Support Computational Efforts to Improve Pre-Exposure Prophylaxis Policy in the United States
</t>
  </si>
  <si>
    <t>All 57 jurisdictions</t>
  </si>
  <si>
    <t xml:space="preserve">Philadelphia Department of Public Health
NASTAD </t>
  </si>
  <si>
    <t>Philadelphia FIGHT
GROV (Grid for the 
Reduction of Vulnerability)
Penn CFAR CAB</t>
  </si>
  <si>
    <t>Individuals who are at risk of HIV, including MSM and individuals who inject drugs</t>
  </si>
  <si>
    <t xml:space="preserve">None reported </t>
  </si>
  <si>
    <t>This project will conduct theory-based, multi-level, longitudinal, community informed modeling of how PrEP policies affect PrEP uptake and persistence in different local contexts. The aims include: 1) forming an HIV policy network composed of health department personnel, policy experts, and people with lived experience by inviting members of an existing network of rural health departments (thegrov.org37), NASTAD (National Alliance of State &amp; Territorial AIDS Directors), PDPH (Philadelphia Department of Public Health), and people with lived experience; 2)  conducting surveys among health department personnel and people with lived experience to create a longitudinal database of implementation and community awareness and acceptability of PrEP policies and local jurisdiction characteristics; and 3) evaluating how findings from Aim 2 are received by our HIV policy network.</t>
  </si>
  <si>
    <t>Calabrese, Sarah</t>
  </si>
  <si>
    <t xml:space="preserve">Development of an HIV Status-Neutral Video Intervention to Reduce Stigma and Promote U=U and PrEP Among Sexual and Gender Minority DC Community Members </t>
  </si>
  <si>
    <t>Washington, DC</t>
  </si>
  <si>
    <t xml:space="preserve">Whitman-Walker Institute </t>
  </si>
  <si>
    <t>Whitman-Walker Health</t>
  </si>
  <si>
    <t>health administrators and clinicians, sexual and gender minority patients</t>
  </si>
  <si>
    <t>not reported</t>
  </si>
  <si>
    <t xml:space="preserve">The proposed project will engage sexual and gender minority patients, health administrators, and clinicians from a DC community healthcare setting (Whitman-Walker) in the development and evaluation of a status-neutral educational web-based video intervention about the latest HIV treatment and prevention. The video will reduce HIV stigma and equip patients with the knowledge, motivation, and behavioral skills needed to access HIV treatment and prevention using a community-engaged approach. </t>
  </si>
  <si>
    <t>D'Anna, Laura</t>
  </si>
  <si>
    <t>Implementing a Community-engaged Equity Approach to Identify Barriers and Facilitators to the PrEP Care Continuum in Long Beach, CA</t>
  </si>
  <si>
    <t>Long Beach Department of Health and Human Services</t>
  </si>
  <si>
    <t xml:space="preserve">The Long Beach Comprehensive HIV Planning Group’s PrEP and Trans Wellness Workgroups </t>
  </si>
  <si>
    <t xml:space="preserve">Black and Latino gay, bisexual, and other MSM, transgender, and gender non-binary individuals (BLMSM and transwomen) </t>
  </si>
  <si>
    <t>PRISM 
EPIS
ERIC</t>
  </si>
  <si>
    <t xml:space="preserve">This study is designed to identify individual and structural barriers and facilitators affecting engagement in the PrEP care continuum among BLMSM and transwomen in Long Beach, CA. The aims include: 1) to explore, using qualitative methods, contextually specific barriers to and facilitators of PrEP engagement among BLMSM and transwomen and PrEP services among providers; 2) to obtain, using survey methods, locally relevant estimates of the scope and magnitude of PrEP experiences, barriers and facilitators, and services; and 3) to disseminate and implement study results to increase PrEP care continuum engagement in ways that are meaningful for the Long Beach community.  </t>
  </si>
  <si>
    <t>Hernandez, Raquel</t>
  </si>
  <si>
    <t xml:space="preserve">Mapping Adolescent and Young Adult HIV Testing and PrEP Deserts within the Tampa Bay Region: Promoting Equity Among Sexual and Gender Minority Youth </t>
  </si>
  <si>
    <t>Pinellas County, FL</t>
  </si>
  <si>
    <t>Pinellas County 
Department of Health
Johns Hopkins University All Children's Hospital</t>
  </si>
  <si>
    <t>Metro Inclusive Health</t>
  </si>
  <si>
    <t xml:space="preserve">Adolescents and Young Adults and sexual and gender diverse youth </t>
  </si>
  <si>
    <t>RE-AIM</t>
  </si>
  <si>
    <t>This proposed research will include a comprehensive assessment of existing HIV surveillance data, characterization of AYA-focused HIV care and prevention services (with a focus on PrEP utilization), and collection and analysis of perspectives from young adult sexual and gender diverse youth (AYA/SGDY), health care providers and other key community stakeholders towards promoting equity to HIV treatment and prevention services. Identification of HIV testing and PrEP deserts (broadly defined as areas where the demand/need for HIV testing among AYA is greater than the supply of AYA focused HIV/PrEP sites) will be a key outcome of the study that will inform development of strategies. This project will address access to and utilization of PrEP for HIV in AYA/SGDY in Pinellas County, FL. The project will involve working with community partners and the Pinellas County Department of Health to characterize PrEP uptake, attitudes, and access in AYA-SGDY, identify PrEP deserts, and conduct participatory ideation workshops to develop effective strategies to address solutions to PrEP underutilization.</t>
  </si>
  <si>
    <t>Ard, Kevin</t>
  </si>
  <si>
    <t xml:space="preserve">Optimizing HIV testing for people who inject drugs in Suffolk County, Massachusetts </t>
  </si>
  <si>
    <t xml:space="preserve">Massachusetts Department of Public Health-supported collaboration between the MGH Sexual Health Clinic (SHC), MGH emergency department (ED), and the MGH Substance Use Disorder (SUD) Initiative (SHC-ED-SUD) </t>
  </si>
  <si>
    <t>People who inject drugs
Clinicians</t>
  </si>
  <si>
    <t xml:space="preserve">RE-AIM </t>
  </si>
  <si>
    <t>This study will involve engagement between people who inject drugs (PWID), clinicians, and community members to study how to optimize HIV testing for PWID in emergency departments (ED). This proposal describes a two-pronged approach to identify optimal HIV testing strategies for PWID in the ED, within the context of a pre-existing HIV testing program that is a component of Massachusetts’s EHE initiative. Aims include: 1) assess barriers and facilitators to HIV testing among PWID and 2) evaluate HIV testing preferences among PWID in the MGH ED.</t>
  </si>
  <si>
    <t>Castillo, Marné</t>
  </si>
  <si>
    <t xml:space="preserve">Implementation Strategies to Facilitating a Status Neutral Approach to HIV Prevention and Treatment </t>
  </si>
  <si>
    <t xml:space="preserve">Adolescent Mobile Health Unit Community Collaborative – Addressing Barriers to HIV services in Philadelphia
</t>
  </si>
  <si>
    <t>Children's Hospital of Philadelphia Adolescent Initiative</t>
  </si>
  <si>
    <t>The Attic Youth Center
BEBASHI
Adolescent Initiative Youth Community Advisory Board
The House and Ball Alliance
Valley Youth House</t>
  </si>
  <si>
    <t xml:space="preserve">YBLMSMTW who are at high risk for contracting and transmitting HIV </t>
  </si>
  <si>
    <t xml:space="preserve">The Adolescent Initiative proposes to implement and evaluate a comprehensive status neutral HIV prevention program through the deployment of an Adolescent Mobile Health Team (MHT) in partnership with a Community Collaborative. This work will take place primarily via our Mobile Health Unit (MHU). The specific aims include: 1) adapt the ARTAS model for delivery of an HIV testing and status neutral linkage intervention on the adolescent MHU and 2) pilot the implementation of the adapted testing and status neutral linkage intervention via the adolescent MHU. </t>
  </si>
  <si>
    <t>Katz, David</t>
  </si>
  <si>
    <t>Advancing health equity through integration of community social and HIV services</t>
  </si>
  <si>
    <t xml:space="preserve">Entre Hermanos 
Gay City 
POCAAN </t>
  </si>
  <si>
    <t>Hispanic/LatinX LGBTQ
LGBTQ
BIPOC including LGBTQ</t>
  </si>
  <si>
    <t>RE-AIM
Implementation Outcome Frameworks</t>
  </si>
  <si>
    <t>This study team proposes to evaluate practice facilitation (PF) as an approach to enhance HIV-social service integration and thereby address social determinants of HIV and reduce HIV-related inequities. Practice facilitation is an evidence-based approach for implementing and building capacity for continuous quality improvement (QI) in primary care. The aims include: 1) evaluate the effectiveness of practice facilitation at three diverse community-based organizations in King County, Washington; 2) examine acceptability, feasibility, appropriateness, adoption, implementation, and potential maintenance of practice facilitation as a strategy for integrating social and HIV services; and 3) identify determinants of screening for, referral to, and uptake of social services among clients participating in HIV services.</t>
  </si>
  <si>
    <t>Dombrowski, Julie</t>
  </si>
  <si>
    <t>Data Science to Inform Coordinated Behavioral Health and HIV Care Re-Engagement</t>
  </si>
  <si>
    <t>Public Health Seattle King County</t>
  </si>
  <si>
    <t>Bailey Boushay House
Downtown Emergency Services Center
POCAAN (People of Color Against AIDS Network)
Peer Seattle/Peer Washington</t>
  </si>
  <si>
    <t xml:space="preserve">People living with HIV who are living with sever mental illness, substance use disorders or homelessness/unstable housing </t>
  </si>
  <si>
    <t xml:space="preserve">Transcreation Framework </t>
  </si>
  <si>
    <r>
      <t xml:space="preserve">The goals of the proposed project are to improve public health HIV care re-engagement activities </t>
    </r>
    <r>
      <rPr>
        <sz val="11"/>
        <color rgb="FF000000"/>
        <rFont val="Calibri"/>
        <family val="2"/>
      </rPr>
      <t xml:space="preserve">using data science and to develop a mobile outreach &amp; treatment team for high-need PWH using a community-engaged implementation science approach. The aims include: 1) develop and validate an algorithm to prioritize individual PWH for interventions to improve engagement in HIV care and behavioral health services and 2) establish a community-engaged partnership team to develop a mobile outreach &amp; treatment intervention for high-need PWH in King County. </t>
    </r>
  </si>
  <si>
    <t>Deiss, Robert</t>
  </si>
  <si>
    <r>
      <rPr>
        <b/>
        <sz val="11"/>
        <color rgb="FF000000"/>
        <rFont val="Calibri"/>
        <family val="2"/>
      </rPr>
      <t>C</t>
    </r>
    <r>
      <rPr>
        <sz val="11"/>
        <color rgb="FF000000"/>
        <rFont val="Calibri"/>
        <family val="2"/>
      </rPr>
      <t>ollaborative</t>
    </r>
    <r>
      <rPr>
        <b/>
        <sz val="11"/>
        <color rgb="FF000000"/>
        <rFont val="Calibri"/>
        <family val="2"/>
      </rPr>
      <t> A</t>
    </r>
    <r>
      <rPr>
        <sz val="11"/>
        <color rgb="FF000000"/>
        <rFont val="Calibri"/>
        <family val="2"/>
      </rPr>
      <t>pproach for </t>
    </r>
    <r>
      <rPr>
        <b/>
        <sz val="11"/>
        <color rgb="FF000000"/>
        <rFont val="Calibri"/>
        <family val="2"/>
      </rPr>
      <t>N</t>
    </r>
    <r>
      <rPr>
        <sz val="11"/>
        <color rgb="FF000000"/>
        <rFont val="Calibri"/>
        <family val="2"/>
      </rPr>
      <t>avigating, </t>
    </r>
    <r>
      <rPr>
        <b/>
        <sz val="11"/>
        <color rgb="FF000000"/>
        <rFont val="Calibri"/>
        <family val="2"/>
      </rPr>
      <t>D</t>
    </r>
    <r>
      <rPr>
        <sz val="11"/>
        <color rgb="FF000000"/>
        <rFont val="Calibri"/>
        <family val="2"/>
      </rPr>
      <t>eveloping strategies and </t>
    </r>
    <r>
      <rPr>
        <b/>
        <sz val="11"/>
        <color rgb="FF000000"/>
        <rFont val="Calibri"/>
        <family val="2"/>
      </rPr>
      <t>U</t>
    </r>
    <r>
      <rPr>
        <sz val="11"/>
        <color rgb="FF000000"/>
        <rFont val="Calibri"/>
        <family val="2"/>
      </rPr>
      <t>plifting the Health of Persons with Substance Use Disorders (CAN DU Health)</t>
    </r>
  </si>
  <si>
    <t>San Diego County, CA</t>
  </si>
  <si>
    <t>University of California San Diego</t>
  </si>
  <si>
    <t>Harm Reduction Coalition of San Diego
Stepping Stone of San Diego</t>
  </si>
  <si>
    <t xml:space="preserve">People who use drugs
At risk for HIV
HIV and SUD service providers </t>
  </si>
  <si>
    <t>Transcreation Framework for Community-engaged Behavioral Interventions to Reduce Health Disparities and EPIS</t>
  </si>
  <si>
    <t xml:space="preserve">This proposal entails the exploration and preparation stages of a hybrid effectiveness/ implementation study that would evaluate collaborative, low-barrier access, status-neutral care for HIV and substance use disorder (SUD). This proposal will evaluate strategies to overcome structural barriers (i.e. insurance coverage, legal concerns, fractured coordination, delays in care), interpersonal barriers (i.e. healthcare provider internalized or enacted stigmas) and individual barriers (i.e. unreadiness, insufficient health literacy, mental health disorders) for the overall purpose of improving the effectiveness of SUD/HIV care. The aims include to: 1) engage people who use drugs (PWUD) with and at risk for HIV and key SUD and HIV service providers to iteratively refine implementation strategies to engage and retain PWUD in status neutral SUD and HIV care and 2) engage key informants in San Diego to prioritize strategies created in Aim 1 and identify outcomes that may inform future intervention sustainability. </t>
  </si>
  <si>
    <t xml:space="preserve">Project Title </t>
  </si>
  <si>
    <t>Akiyama, Matthew</t>
  </si>
  <si>
    <t>Planning projects to address social and structural determinants of HIV using an intersectional framework in partnership with community to enhance efforts toward Ending the HIV Epidemic in the United States</t>
  </si>
  <si>
    <t>Directly-observed-therapy Enhanced Peer-support to Promote Adherence to Antiretroviral Therapy among Criminal Justice-Involved Individuals: The DEPART-CJI study</t>
  </si>
  <si>
    <t>Bronx County; Kings County; New York County; Queens County, NY</t>
  </si>
  <si>
    <t xml:space="preserve">The Fortune Society </t>
  </si>
  <si>
    <t xml:space="preserve">Justice-involved PLWH who are reentering the community </t>
  </si>
  <si>
    <t>RE-AIM; CFIR</t>
  </si>
  <si>
    <t>Because three-quarters of justice-involved PLWH have substance use disorders (SUDs), including nearly half who have opioid use disorder, the high rates of unsuppressed viral load increase the risk for the transmission of HIV and other infectious diseases upon return to the community. The U.S.’s ability to end the HIV epidemic is highly contingent upon effectively engaging justice-involved PLWH with SUDs in care. This application proposes a planning project using an intersectional framework to address social and structural determinants of HIV among justice-involved individuals in partnership with a community-based organization in New York City.</t>
  </si>
  <si>
    <t>Social/Structural Determinants of Health​</t>
  </si>
  <si>
    <t>San Diego</t>
  </si>
  <si>
    <t>Albert Liu;  Natalie Wilson</t>
  </si>
  <si>
    <t>Developing a Status Neutral, Mobile Health Clinic Model in Alameda County</t>
  </si>
  <si>
    <t>Diagnose, Treat, Prevent</t>
  </si>
  <si>
    <t xml:space="preserve">Alameda County, CA </t>
  </si>
  <si>
    <t>Bridge HIV at the San Francisco Department of Health</t>
  </si>
  <si>
    <t xml:space="preserve">AIDS Project of East Bay (APEB); East Bay Getting to Zero </t>
  </si>
  <si>
    <t xml:space="preserve">African American Community </t>
  </si>
  <si>
    <t>African Americans are among the most heavily impacted populations by HIV and have lower rates of use of HIV prevention and treatment services in Alameda County. This project incudes a partnership with local key stakeholders to better understand the many intersecting barriers to delivering effective HIV services in Alameda County, and to refine and pilot a mobile health clinic model offering a “one-stop shop” to help address these barriers. If successful, this holistic, integrated HIV prevention and care model could be expanded throughout the San Francisco Bay Area and to other high burden jurisdictions with the goal of addressing HIV disparities in the African American community.</t>
  </si>
  <si>
    <t>Taking the Clinic to the Community</t>
  </si>
  <si>
    <t>R3EDI</t>
  </si>
  <si>
    <t xml:space="preserve">Collman </t>
  </si>
  <si>
    <t>Bachman, Sara</t>
  </si>
  <si>
    <t>EHE Team-initiated Implementation Research</t>
  </si>
  <si>
    <t>Team Implementation Research: Evaluation and Optimization of the Philadelphia MCM Model</t>
  </si>
  <si>
    <t>Treat, Respond</t>
  </si>
  <si>
    <t>Philadelphia Department of Public Health; Lincoln University; Jefferson Health; Action Wellness; AIDS Healthcare Foundation; Bebashi - Transition to Hope; Cooper Health System;s Early Intervention Program; Drexel Partnership Clinic; Philadelphia FIGHT; Family Service; Prevention Point; St. Christopher's Pediatric Associates; Urban Health Solutions</t>
  </si>
  <si>
    <t xml:space="preserve">Positive Effect Outreach Ministry </t>
  </si>
  <si>
    <t xml:space="preserve">PLWH </t>
  </si>
  <si>
    <t>RE-AIM for Equity Model, Health Equity Implementation Framework</t>
  </si>
  <si>
    <t>Through HIV Medical Case Management (MCM), an interdisciplinary team provides client-centered services to promote engagement in care, with the goal of viral suppression. The HIV epidemic continues to disproportionately impact racial/ethnic minority communities and only about half of Philadelphia’s PLWH are engaged in care. Data show that engagement in care promotes viral suppression; improvements in MCM models that address health equity can thus help promote treatment outcomes.</t>
  </si>
  <si>
    <t>U of Miami DARC / CHARM</t>
  </si>
  <si>
    <t>Balise, Raymond</t>
  </si>
  <si>
    <t>Tools to Visualize and Summarize HIV Resources, Disease Burden and EHE Interventions in Miami-Dade County</t>
  </si>
  <si>
    <t>Florida Department of Health in Miami-Dade County</t>
  </si>
  <si>
    <t>Data from Florida Department of Health; UM CAB participants</t>
  </si>
  <si>
    <t>Diffusion of Innovation Theory; CFIR</t>
  </si>
  <si>
    <t>This project will provide community members, policy makers and researchers with timely summaries of HIV disease burden and service providers in 75 places across Miami-Dade County. These summaries will afford the opportunity to measure responses to community-based interventions long before the currently available HIV disease burden summaries provided by the DOH, which currently take years to aggregate and disseminate, are available. This project focuses on HIV information in Miami-Dade County, it will provide the template for information dissemination from other counties by both the Florida Department of Health and the SCAN 360 web portal.</t>
  </si>
  <si>
    <t>Bauman, Laurie</t>
  </si>
  <si>
    <t>Testing Two Service Models of PrEP Delivery in OBGYN Clinics</t>
  </si>
  <si>
    <t xml:space="preserve">Montefiore Department of Obstetrics and Gynecology  </t>
  </si>
  <si>
    <t xml:space="preserve">The Alliance for Positive Living </t>
  </si>
  <si>
    <t>Black and Latina Women</t>
  </si>
  <si>
    <t>Despite the potential of PrEP to transform HIV prevention and contribute to Ending the HIV Epidemic, it remains underutilized by women, particularly those of color, who have lower PrEP use relative to epidemic need. Without equal access to PrEP, Black and Latina women will continue to experience inequities in HIV prevention and other health services. OBGYN clinics are a strategic site to increase availability of PrEP to women who may benefit.</t>
  </si>
  <si>
    <t>Strategies to Improve Clinical Care​</t>
  </si>
  <si>
    <t>Beauchamps, Laura</t>
  </si>
  <si>
    <t>PrEP-GAT: Development of a Social Network Intervention to Promote PrEP Bundled with Gender Affirming Therapy in Black and Latina Transgender Women in South Florida</t>
  </si>
  <si>
    <t>Rapid Access Wellness Clinic</t>
  </si>
  <si>
    <t xml:space="preserve">Survivor’s Pathway Corporation;  TransSOCIAL, Inc. </t>
  </si>
  <si>
    <t>Black and Latina Transgender women</t>
  </si>
  <si>
    <t>HIV incidence in transgender women is substantial, especially in the South of United States. This project will inform us about the HIV prevention (PrEP) barriers and preconceptions that exist in Black and Latina transgender women in order to develop a new PrEP program that offers gender affirming hormones at the same clinic visit. This project will result in an adaptation of the PROGRESO social network intervention to address these specific needs of Black and Latina transgender women to promote PrEP uptake and work towards ending the HIV epidemic in South Florida.</t>
  </si>
  <si>
    <t>Exploring Intersectional Vulnerabilities</t>
  </si>
  <si>
    <t>Bowleg, Lisa</t>
  </si>
  <si>
    <t>Addressing Intersectional and Social-Structural Barriers to Ending the HIV Epidemic in Black Sexual Minority Men and Black Heterosexual Women</t>
  </si>
  <si>
    <t>Washington, D.C.</t>
  </si>
  <si>
    <t>DC Department of Health</t>
  </si>
  <si>
    <t>The Washington, DC Regional Planning Commission on Health and HIV ; Us Helping Us; The Women's  Collective</t>
  </si>
  <si>
    <t>Black sexual minority men, Black heterosexual women, and community stakeholders and policymakers</t>
  </si>
  <si>
    <t xml:space="preserve">The goal of this implementation science research project is to advance empirical knowledge about how “economic, political and social contexts” shape Black sexual minority men and Black heterosexual women's engagement with three EHE pillars: Diagnose, Treat, and Prevent. The project’s ultimate objective is to develop an implementation strategy to help DC Health achieve two implementation outcomes: reduce BSMM’s and BHW’s HIV incidence and time to viral suppression. </t>
  </si>
  <si>
    <t>Brooks, Ronald</t>
  </si>
  <si>
    <t>Developing Implementation Strategies to Optimize PrEP Delivery to Immigrant Latino MSM in Los Angeles County</t>
  </si>
  <si>
    <t>LA County Division of HIV/STD Programs</t>
  </si>
  <si>
    <t>Bienestar Human Services, Inc.;  Northeast Valley Health Corporation</t>
  </si>
  <si>
    <t xml:space="preserve">Latino MSM </t>
  </si>
  <si>
    <t>This planning project uses a community-engaged approach to increase participation and engagement by immigrant LMSM and key stakeholder groups. Focus groups and in-depth interviews will be conducted to identify barriers to PrEP delivery to the population. Immigrant LMSM and key stakeholder groups will also participate in a concept mapping activity to develop new and adapt existing implementation strategies to optimize PrEP delivery to immigrant LMSM. The expected outcomes include a conceptual model and compilation of stakeholder- and community-generated implementation strategies to enhance access to and delivery of PrEP to immigrant LMSM in LA County.</t>
  </si>
  <si>
    <t>Brown, L. Lauren</t>
  </si>
  <si>
    <t>Multi-Method to Inform the Implementation of Trauma-Informed Care for Youth Living with HIV in Memphis, TN</t>
  </si>
  <si>
    <t>The Center for the Study of Social Determinants of Health at Meharry Medical College, St. Jude Children's Research Hospital, University of Memphis</t>
  </si>
  <si>
    <t>Connect to Protect (C2P) Coalition and Headliners</t>
  </si>
  <si>
    <t>YLWH (18-24)</t>
  </si>
  <si>
    <t>YLWH face higher levels of trauma exposure than HIV-negative counterparts, and these effects have been associated with poor adherence to antiretroviral therapy and unsuppressed viremia. Trauma-informed care (TIC) is an evidence-based approach shown to reduce sexual risk behaviors and promote viral suppression among people living with HIV. The overarching goal of this proposal is to collect preimplementation data on barriers and facilitators of the adoption of trauma-informed care at St. Jude Children's Research Hospital HIV clinic.</t>
  </si>
  <si>
    <t>Swanstrom/Adimora</t>
  </si>
  <si>
    <t>Browne, Felicia</t>
  </si>
  <si>
    <t>Developing Strategies to Improve Engagement in HIV Services  among People Who Use Drugs in the Charlotte Transitional Grant Area</t>
  </si>
  <si>
    <t xml:space="preserve">Mecklenburg County Public Health </t>
  </si>
  <si>
    <t xml:space="preserve">Center for Prevention Services, McLeod Addictive Disease Center </t>
  </si>
  <si>
    <t>African American people who use drugs</t>
  </si>
  <si>
    <t>In a community planning partnership, the proposed research will examine the social and structural barriers to HIV testing, prevention and treatment among Black/African American adults who use drugs. These findings will be used to select and adapt an intervention, identify implementation strategies to improve the prevention and care cascade to end the HIV epidemic.</t>
  </si>
  <si>
    <t>Weinhold</t>
  </si>
  <si>
    <t>Corneli, Amy</t>
  </si>
  <si>
    <t>Preparing for Implementation of Strategies to Promote Uptake of Long-Acting Injectable PrEP among Black Same Gender Loving Men at Historically Black Colleges and Universities</t>
  </si>
  <si>
    <t>East Baton Rouge Parish and Orleans Parish, LA</t>
  </si>
  <si>
    <t xml:space="preserve">Louisiana State University;  Southern University and A&amp;M College; Xavier University </t>
  </si>
  <si>
    <t xml:space="preserve">Healthy Baton Rouge
 </t>
  </si>
  <si>
    <t xml:space="preserve">Black same gender loving men who are students at Historically Black Colleges and Universities </t>
  </si>
  <si>
    <t>Health Equity Implementation Framework, CFIR, and RE-AIM</t>
  </si>
  <si>
    <t>The purpose of the new partnership is to identify determinants (barriers and facilitators) of uptake of long acting, injectable PrEP (LAI-PrEP) among Black same gender loving men (BSGLM) in HBCU communities and to identify implementation strategies to address these determinants.</t>
  </si>
  <si>
    <t>Community-Based Outreach Strategies​</t>
  </si>
  <si>
    <t>MACC+</t>
  </si>
  <si>
    <t xml:space="preserve">Dubov, Oleksandr (Alex) </t>
  </si>
  <si>
    <t>Implementation of an Emergency Department HIV/SUD Screening and Treatment Referral mHealth Tool for Latino Patients</t>
  </si>
  <si>
    <t>Riverside County, San Bernardino County, CA</t>
  </si>
  <si>
    <t>Loma Linda University</t>
  </si>
  <si>
    <t>Loma Linda Institute for Community Partnership and Loma Linda Promotores Academy</t>
  </si>
  <si>
    <t xml:space="preserve">Providers and ED patients </t>
  </si>
  <si>
    <t>This proposal will adapt and pilot-test an existing computer-based self-screening intervention to identify Latinx ED patients with SUD-related HIV risks. This intervention will be facilitated by the community health workers (CHWs) embedded in the Loma Linda University (LLU) ED, and it includes the following components: 1) self-screening for HIV risk and SUD related HIV risk facilitated by a CHW in ED waiting room; 2) CHW review of screening results with the patient; 3) patients at risk for HIV offered rapid HIV test; 4) CHW provides post-test counseling; 5) HIV positive patients referred and linked to the LLU HIV care clinic and HIV negative Latinx MSM patients referred and linked to the LLU PrEP clinic (both offered eNavigation by text); 6) patients with concurrent SUD risk referred and linked to the LLU outpatient clinic and offered eNavigation by text.</t>
  </si>
  <si>
    <t>Escudero, Daniel</t>
  </si>
  <si>
    <t>Improving Routine Opt-out HIV Screening in the Emergency Department in Miami, Florida</t>
  </si>
  <si>
    <t>Diagnose, Treat</t>
  </si>
  <si>
    <t xml:space="preserve">Jackson Memorial Hospital </t>
  </si>
  <si>
    <t xml:space="preserve">Emergency department patients predominately Black and Hispanic/Latino </t>
  </si>
  <si>
    <t>HIV screening and linkage to care remain paramount challenges for HIV prevention in Miami, FL, the city with the highest HIV incidence in the US. This project proposes to evaluate and development improvements to a routine HIV screening and enhanced linkage to care program in the largest emergency department in Miami. The project will analyze the strengths and limitations of the HIV screening program, alongside program stakeholders, and design an intervention plan.</t>
  </si>
  <si>
    <t>Gaines, Tommi</t>
  </si>
  <si>
    <t>Addressing Interrelated Substance Use and HIV Prevention Needs among Reservation-based American Indians using an Intersectionality Approach.</t>
  </si>
  <si>
    <t>California State University, San Marcos</t>
  </si>
  <si>
    <t>Viejas Tribal Government</t>
  </si>
  <si>
    <t xml:space="preserve">Rural San Diego County Tribal Reservation </t>
  </si>
  <si>
    <t>American Indians experience a multitude of social and structural factors, including trauma, problematic substance use, and scarcity of healthcare resources, that increase HIV risk in this population. Through an implementation science framework, this project will engage Tribal community members and stakeholders to assess the perceived acceptability, appropriateness, and feasibility of integrating HIV self-testing into existing substance misuse prevention programs.</t>
  </si>
  <si>
    <t>German, Danielle</t>
  </si>
  <si>
    <t>Improving HIV Outcomes among People Experiencing Housing Instability and Other SDOH</t>
  </si>
  <si>
    <t>Baltimore City, Montgomery County, Prince George’s County, MD</t>
  </si>
  <si>
    <t>Maryland Department of Health</t>
  </si>
  <si>
    <t>Us Helping Us</t>
  </si>
  <si>
    <t>The proposed research will identify SDOH in existing data systems associated with HIV care outcomes and identify implementation strategies to incorporate intersectional SDOH data within HIV care. This interdisciplinary and collaborative project will provide a foundation for applied intervention approaches that build on a rich understanding of intersections among SDOH and their relationship to HIV care outcomes.</t>
  </si>
  <si>
    <t>Gondre-Lewis, Marjorie</t>
  </si>
  <si>
    <t>Implementing Brain Health Assessment into the HIV Care Continuum in Washington, DC</t>
  </si>
  <si>
    <t xml:space="preserve">DC Department of Health; Washington Health Institute; Family and Medical Counseling Service , Inc; Whitman-Walker Clinic; MedStar Georgetown University Hospital; George Washington University Medical Faculty Associates </t>
  </si>
  <si>
    <t xml:space="preserve">G III Associates, LLC </t>
  </si>
  <si>
    <t>Health care workers who provide care at various clinical sites of interest</t>
  </si>
  <si>
    <t>Cognitive impairment is prevalent in persons with HIV, in spite of antiretroviral treatment. The proposed implementation research aims to incorporate brain health assessments into the HIV care continuum as part of routine medical care in DC, especially for vulnerable individuals such as African Americans, aging adults, and people with substance use disorder.</t>
  </si>
  <si>
    <t>Grelotti, David</t>
  </si>
  <si>
    <t>Implementing Integrated Delivery of Injectable Antiretroviral Treatment and Injectable Medication-Assisted Treatment for People with HIV and Comorbid Substance Use Disorders (iART+iMAT)</t>
  </si>
  <si>
    <t>Owen Clinic</t>
  </si>
  <si>
    <t>Stepping Stone</t>
  </si>
  <si>
    <t>PLWH and comorbid substance use disorder</t>
  </si>
  <si>
    <t xml:space="preserve">People with HIV and a comorbid substance use disorder are at greater risk of failing standard oral therapies for HIV and substance use disorder and may benefit from long-acting injectable forms of antiretroviral treatment for HIV and medication-assisted treatment for alcohol, opioid, or methamphetamine use disorder (iART+iMAT). This project team will explore factors that enhance or interfere with plans to co-deliver injectable antiretroviral and medication assisted treatment to people with HIV and comorbid substance use disorders. </t>
  </si>
  <si>
    <t>The Juntos Referral Network: Planning an Implementation Strategy to Enhance the Reach of HIV Prevention and Treatment Services to Latino MSM and Address Intersectional Insecurities</t>
  </si>
  <si>
    <t>Florida Department of Health in Miami-Dade County, Care Resource</t>
  </si>
  <si>
    <t>Latino MSM Advisory Board (sub-CAB of CHARM Community Advisory Board)</t>
  </si>
  <si>
    <t>CFIR; Health Disparities Research Framework; Integrated Intervention/Implementation Mapping; Proctor’s implementation outcome taxonomy</t>
  </si>
  <si>
    <t>Miami continues to be a full-fledged domestic epicenter of the U.S. HIV epidemic, with Latino men who have sex with men (LMSM) being the highest incidence and prevalence population. This population experiences intersectional insecurities that require implementation strategies to more successfully deploy evidenced-based biomedical prevention and treatment interventions (pre/post-exposure prophylaxis and rapid antiretroviral treatment). Therefore, the goal of the proposed planning project is to use community-engaged methods to reduce intersectional insecurities through an implementation strategy (the Juntos referral network) that improves the reach of evidence-based HIV prevention and treatment tools for this population.</t>
  </si>
  <si>
    <t>HIV Center for Clinical and Behavioral Studies (ARC)</t>
  </si>
  <si>
    <t>Hoffman, Susie; Mantell, Joanne; Rael, Christine; Bauman, Laurie; Calderon, Yvette</t>
  </si>
  <si>
    <t>Designing Differentiated PrEP Service Delivery Models for Implementation in New York City Emergency Departments through a Community Collaborative</t>
  </si>
  <si>
    <t>Mount Sinai-Beth Israel Medical Center; NYC Department of Health and Mental Hygiene; AIDS Education and Training Center (AETC) program</t>
  </si>
  <si>
    <t>Latino Commission on AIDS; Community Health Action of Staten Island; Forging Ahead for Community Empowerment and Support; PrEP-ED Community Collaborative</t>
  </si>
  <si>
    <t>Providers, Staff, and Patients</t>
  </si>
  <si>
    <t xml:space="preserve">This project engages a collaborative of community partners to develop a Toolkit of strategies to deliver HIV PrEP services in Emergency Departments (ED). The overall goal of the collaborative is to develop a toolkit of strategies to address the social and structural challenges to PrEP access by identifying ED users who could benefit from this medication, prescribe PrEP in the ED, and link these individuals to primary care to maintain PrEP. Offering PrEP in EDs will enable populations experiencing intersectional vulnerabilities who may benefit from PrEP but are missed by other PrEP initiatives to access it, as EDs may be one of the only settings where they routinely access care. </t>
  </si>
  <si>
    <t>del Rio</t>
  </si>
  <si>
    <t>Kalokhe, Ameeta
Colasanti, Jonathan</t>
  </si>
  <si>
    <t>Bringing the Clinic to the Community: A Pilot Feasibility Study of Two Community-based HIV Care Models Designed to Engage and Retain Out-of-care People with HIV</t>
  </si>
  <si>
    <t xml:space="preserve">Fulton County,  Dekalb County, Cobb County, and Gwinnett County, GA </t>
  </si>
  <si>
    <t xml:space="preserve">Emory Infectious Disease Clinic and Grady Infectious Disease Program </t>
  </si>
  <si>
    <t xml:space="preserve">THRIVE SS and LOTUS  </t>
  </si>
  <si>
    <t xml:space="preserve">PLWH who are out of care </t>
  </si>
  <si>
    <t>The proposed pilot feasibility study evaluates two innovative, community-based models of HIV care delivery-- a mobile HIV clinic and home-based HIV care— that change the infrastructure of traditional HIV care to make treatment more accessible, convenient, and welcoming. By providing evaluation of the preliminary effectiveness of the two models in enhancing rates of retention in HIV care and viral suppression among PLWH who are out of care or at-risk of falling out of care and by identifying barriers, facilitators, and costs associated with the early implementation and use of each model, this research will provide critical insight on whether local EHE resources should be allocated to support these programs</t>
  </si>
  <si>
    <t>Integrating Social and HIV Services to Enhance HIV Prevention</t>
  </si>
  <si>
    <t>Entre Hermanos; Gay City: Seattle's LGBTQ Center; People of Color Against AIDS Network (POCAAN)</t>
  </si>
  <si>
    <t>Black and Hispanic/Latinx people; LGBTQ community</t>
  </si>
  <si>
    <t>PRISM</t>
  </si>
  <si>
    <t>Social and structural determinants of health are critical factors in engagement in HIV prevention and care and contribute to inequities in HIV experienced by marginalized communities in the U.S. The proposed academic-community planning project aims to prepare three community-based organizations serving diverse populations affected by HIV in King County, Washington, to implement and evaluate locally-tailored strategies for integrating social and HIV services to improve client engagement in HIV prevention and well-being.</t>
  </si>
  <si>
    <t>Kempf, Mirjam-Colette</t>
  </si>
  <si>
    <t>Implementation of HIV Testing and Linkage to PrEP at an HBCU in Alabama</t>
  </si>
  <si>
    <t>Prevent, Diagnose</t>
  </si>
  <si>
    <t>Five Horizon’s Health Services (FHHS)</t>
  </si>
  <si>
    <t>Five Horizon’s Health Services (FHHS), Stillman College</t>
  </si>
  <si>
    <t>Young Black men and women</t>
  </si>
  <si>
    <t xml:space="preserve"> RE-AIM and CFIR</t>
  </si>
  <si>
    <t>Black adolescents and young adults bear a disproportionate burden of both HIV and STI acquisitions especially in the South. Increased HIV and STI screening and uptake of PrEP is vital to improving overall sexual health for this population, but PrEP uptake and HIV and STI screening in the South is currently inadequate. The team proposes to evaluate an HIV status-neutral continuum program incorporating HIV and STI testing and linkage to care and prevention services at an historically black college in Alabama.</t>
  </si>
  <si>
    <t>Li, Dennis  and Benbow, Nanette</t>
  </si>
  <si>
    <t>Identifying Critical Components of Linkage and Retention Strategies for HIV Care</t>
  </si>
  <si>
    <t>Chicago Department of Public Health</t>
  </si>
  <si>
    <t>AIDS Foundation of Chicago</t>
  </si>
  <si>
    <t xml:space="preserve">CFIR; Proctor </t>
  </si>
  <si>
    <t>Linkage, retention, and reengagement programs are critical strategies for getting and keeping people living with HIV onto treatment, helping them achieve viral suppression, and ending the HIV epidemic in the US, but it is unknown which of the myriad of potential practices and elements are actually important for improving care engagement and reach. This study will examine different combinations of concurrent activities and organizational characteristics to identify the necessary and sufficient conditions for better outcomes. Results from this study will directly inform best practices for HIV care engagement programs and support tailoring and scale-out to different populations and contexts.</t>
  </si>
  <si>
    <t>Yale CIRA (ARC)</t>
  </si>
  <si>
    <t>Marotta,  Phillip and Humphries, Debbie</t>
  </si>
  <si>
    <t>St. Louis Enhancing Engagement and Retention in HIV/AIDS Care (STEER)</t>
  </si>
  <si>
    <t>Missouri</t>
  </si>
  <si>
    <t xml:space="preserve">Missouri Department of Health and Senior Services, Bureau of HIV, STD. and Hepatitis </t>
  </si>
  <si>
    <t>Vivent Health; Washington University in St. Louis; Saint Louis University</t>
  </si>
  <si>
    <t>Patients, Frontline lay health workers; Key informants; CHWs</t>
  </si>
  <si>
    <t>CFIR, ERIC, IOF, RE-AIM</t>
  </si>
  <si>
    <t xml:space="preserve">Despite progress in engaging hard-to-reach populations in care, significant disparities persist along the HIV care cascade disproportionately impacting racial, cultural and ethnic minorities in socioeconomically disadvantaged communities. The proposed project will plan a Type-II hybrid implementation-effectiveness clinical trial to adapt a Community Health Worker (CHW)- centered intervention to increase engagement in HIV care. </t>
  </si>
  <si>
    <t>McCoy, Katryna</t>
  </si>
  <si>
    <t>Enhancing Strategies to Engage Providers in Efforts to Eliminate HIV: Project EnSTEP</t>
  </si>
  <si>
    <t xml:space="preserve">Quality Comprehensive Health Center, Regional AIDS Inter-faith Network, Inc., Winston-Salem State University, Academy for Public Health Initiatives at the UNC Charlotte </t>
  </si>
  <si>
    <t xml:space="preserve">African American cisgender women </t>
  </si>
  <si>
    <t>Inequities persist in the provision of HIV pre-exposure prophylaxis (PrEP) to Black/African American (AA) cisgender women. This study will identify the social and structural barriers to health care providers’ adoption and system delivery of PrEP to AA cisgender women living in a high HIV prevalence area, and to determine implementation processes relevant to the provision of PrEP to AA women. The primary objective of the proposed study is to develop a tailored PrEP-related stigma reduction intervention to improve the provision of PrEP to AA cisgender women living in the Southern US.</t>
  </si>
  <si>
    <t>Patel, Shital</t>
  </si>
  <si>
    <t>Using Project ECHO for the Implementation of Rapid Antiretroviral Therapy Across Five Ryan White Part A Clinics in Houston/Harris County</t>
  </si>
  <si>
    <t xml:space="preserve">Harris County Public Health Ryan White Grant Administration </t>
  </si>
  <si>
    <t>AIDS Healthcare Foundation, Avenue 360 Health and Wellness, Harris Health System, Legacy Community Health, St. Hope Foundation Health Center</t>
  </si>
  <si>
    <t>Providers</t>
  </si>
  <si>
    <t>Proctor</t>
  </si>
  <si>
    <t>Baylor College of Medicine has partnered with the Harris County Public Health Ryan White Grant Administration (county health department) to create a Rapid ART community of practice (based on the ECHO model) in Harris County. The Baylor College of Medicine ECHO Facilitating Antiretroviral Start Earlier (BE FASTER) will bring together HIV subject matter experts from BCM (“hub”) and its partners with frontline clinic team from five Ryan White Part A clinics (“spokes”) serving diverse geographic and HIV priority populations. The purpose of this proposal is to assess the feasibility and acceptability of BE FASTER in establishing a community of practice for Rapid ART standards in Harris County</t>
  </si>
  <si>
    <t>Pettit, April</t>
  </si>
  <si>
    <t xml:space="preserve">Barriers and Facilitators to HIV Testing and Prevention Services Among Black Young Adults Attending LeMoyne-Owen College - A Historically Black College in Memphis Tennessee </t>
  </si>
  <si>
    <t>Diagnose,  Prevent</t>
  </si>
  <si>
    <t xml:space="preserve">LeMoyne Owen College; St. Jude's Hospital, Tennessee Department of Health </t>
  </si>
  <si>
    <t xml:space="preserve">Connect 2 Protect Memphis Community HIV Coalition </t>
  </si>
  <si>
    <t>Black young adults</t>
  </si>
  <si>
    <t>The overarching goal of this proposal is to elucidate barriers and facilitators to HIV testing and linkage to PrEP for Black YA in Memphis, TN. This work will be grounded in the Socio-Ecological Model which acknowledges the impact of multi-level factors on HIV testing and prevention including at the individual, interpersonal/network, community, institutional, and structural-levels. The results of this proposal will inform the development of an intervention aimed to improve the awareness and uptake of HIV testing and prevention services among Black YA in Memphis using an implementation science approach.</t>
  </si>
  <si>
    <t xml:space="preserve">Pyra, Maria </t>
  </si>
  <si>
    <t>FAHST-ITAP: Food and Housing Support to Improve HIV Treatment and Prevention</t>
  </si>
  <si>
    <t>Howard Brown Health (HBH), LaSheena Miller</t>
  </si>
  <si>
    <t>Howard Brown Health, Chicago House and Social Service Agency, Top Box Foods</t>
  </si>
  <si>
    <t xml:space="preserve">RE-AIM, and Proctor framework </t>
  </si>
  <si>
    <t>Food insecurity, housing instability, and transportation access have been clearly identified has intersecting structural barriers to HIV treatment and likely impede HIV prevention as well. Domestically, the combined effects of these barriers have rarely been studied and interventions to address them have been limited. Using an HIV status-neutral approach, we propose to use a mixed-methods approach to assess and identify gaps in innovative, client-centered social support services developed at Howard Brown Health. We will evaluate service outcomes across various marginalized identities, including race/ethnicity, age, gender identity, and sexual orientation. After identifying gaps and remaining barriers to HIV treatment and prevention, we will meet with community partners to develop and improve social support services leading to better HIV treatment and prevention outcomes, in line with the Getting to Zero Illinois plan and the national EHE initiative. Future work will test, disseminate, and scale out this client-based, intersectional strategy.</t>
  </si>
  <si>
    <t>Lightfoot</t>
  </si>
  <si>
    <t>Rebchook, Greg</t>
  </si>
  <si>
    <t>Improving HIV Prevention and Care for Transgender Latinas in Oakland, CA</t>
  </si>
  <si>
    <t xml:space="preserve">La Clínica de La Raza </t>
  </si>
  <si>
    <t>Trans Women</t>
  </si>
  <si>
    <t>The public health goal of this project is to identify the social and structural determinants of health that affect transgender women’s experience with HIV testing, PrEP, and/or HIV treatment. The collaborative team will determine how to expand a pre-existing intervention to address these multiple intersectional insecurities and will study the implementation process to identify barriers and facilitators to successful implementation.</t>
  </si>
  <si>
    <t>An Intersectionality-based Policy Analysis of Social Determinants of HIV in Puerto Rico</t>
  </si>
  <si>
    <t>San Juan Municipio, PR</t>
  </si>
  <si>
    <t>University of Puerto Rico;  Puerto Rico Department of Health-Ryan
White Part B/ADAP Program</t>
  </si>
  <si>
    <t>PR Government-Community-Academic Partnership</t>
  </si>
  <si>
    <t xml:space="preserve">PLWH, policymakers, community leaders </t>
  </si>
  <si>
    <t xml:space="preserve">The goal of this study is to identify the social determinants of health (SDoH) influencing primary (reduction of acquisition risk) and secondary (reduction of transmission risk) HIV prevention. The team plans to answer the following research questions:  we plan to conduct research to answer the following research questions: 1. How are the SDoH associated with primary and secondary HIV prevention outcomes in PR? 2. What are the perceptions of stakeholders about the social determinants of health in PR and explore their
suggested solutions aimed at the social and structural changes that reduce HIV inequities? </t>
  </si>
  <si>
    <t>Low-threshold, Community-based Strategies to Scale up PrEP for Latino MSM</t>
  </si>
  <si>
    <t xml:space="preserve">Latino Commission on AIDS; Voces Latinas; Destination Tomorrow </t>
  </si>
  <si>
    <t>Latino men who have sex with men (MSM) are disproportionately impacted by HIV, yet face multiple, intersecting barriers to accessing HIV prevention services including PrEP. This study aims to increase engagement in PrEP by Latino MSM through a participatory process to refine and pilot test a package of locally-defined, community-based care delivery strategies. By enhancing PrEP uptake, this study has the potential to reduce HIV transmission and improve the health of Latino MSM as well as other vulnerable populations.</t>
  </si>
  <si>
    <t>Sandfort, Theo; McKinnon, Karen</t>
  </si>
  <si>
    <t>Ending the HIV Epidemic through stigma-reduction: Applying “Getting-To-Outcomes’ in a Ryan White Healthcare Site</t>
  </si>
  <si>
    <t>Treat (primary) Diagnose, Prevent</t>
  </si>
  <si>
    <t>Northeast/Carribbean AIDS Education &amp; Training Center (NECA AETC); NYC Department of Health and Mental Hygiene; NYS Department of Health</t>
  </si>
  <si>
    <t>Ryan Chelsea-Clinton Community Health Center (RCC)</t>
  </si>
  <si>
    <t>Demonstrating that Getting To Outcomes is a viable strategy for the implementation of interventions reducing HIV-related stigma in the healthcare setting would provide evidence to bridge the gap between the existing knowledge about stigma reduction and healthcare practice, enabling healthcare institutions to fulfill their mandate to continuously improve the quality of the care they provide, improve uptake of practice and system change, and end the HIV epidemic.</t>
  </si>
  <si>
    <t>Shah, Harita</t>
  </si>
  <si>
    <t>A Pilot Intervention to Increase PrEP Awareness and Uptake among Latinx MSM and Transgender Women</t>
  </si>
  <si>
    <t>Ruth M. Rothstein CORE Center</t>
  </si>
  <si>
    <t xml:space="preserve">Chicago Latinx HIV/AIDS Research Community Collaborative </t>
  </si>
  <si>
    <t xml:space="preserve">Latinx MSM and Transgender Women </t>
  </si>
  <si>
    <t>Latinx individuals remain disproportionately impacted by HIV, particularly Latinx men who have sex with men (MSM) and transgender people, who are among the few subgroups for whom HIV incidence is increasing. Preexposure prophylaxis (PrEP) is an effective medication to prevent HIV, but awareness and uptake remains low among the most vulnerable Latinx populations. This project seeks to adapt and pilot a community-informed PrEP social marketing campaign, tailored to Latinx MSM and transgender people, to promote awareness of PrEP and inform future wide-scale interventions to address disparities in PrEP uptake for Latinx populations.</t>
  </si>
  <si>
    <t xml:space="preserve">Tan, Judy; Chandler, Rasheeta </t>
  </si>
  <si>
    <t>Addressing Facilitators and Barriers to PrEP Initiation among Heterosexual Black Women in the South</t>
  </si>
  <si>
    <t>Prevent and Respond</t>
  </si>
  <si>
    <t>Fulton County, GA</t>
  </si>
  <si>
    <t>Morehouse School of Medicine</t>
  </si>
  <si>
    <t xml:space="preserve">Center for Black Women’s Wellness </t>
  </si>
  <si>
    <t>Black cisgender women</t>
  </si>
  <si>
    <t>Locally defined HIV prevention tools to optimize PrEP uptake among Black cisgender women in the South are critically needed to reduce HIV racial disparities. This project team will apply an intersectionality lens to understand factors of PrEP uptake specific to Black women in the South by conducting collaborative, formative research with key stakeholders to develop a digital toolkit to be integrated into existing infrastructures. This research will contribute knowledge gained from the development of a locally defined solution informed by intersectionality framework and community-based research approach to HIV prevention for a health disparity population.</t>
  </si>
  <si>
    <t>Tsuyuki, Kiyomi</t>
  </si>
  <si>
    <t>LEAPS: Leveraging resources to EHE Among People of Color in San Diego</t>
  </si>
  <si>
    <t>Neighborhood House Association, Mona Minton</t>
  </si>
  <si>
    <t>People of Color (POC; Black and Latinx people)</t>
  </si>
  <si>
    <t>People of color (POC) are disproportionately affected by HIV, and have worse outcomes on the HIV care continuum than Whites in the US and in San Diego (SD) County. LEAPS, our implementation strategy, will address the Treat pillar of the EHE initiative by adapting and piloting evidence-based interventions to improve recruitment, reduce stigma, and improve engagement in mental health and substance use care for POC living with HIV. The EPIS Framework will be used to understand the implementation gaps and context for POC and the ADAPT-ITT model will tailor a stigma-reduction, trauma-informed care curriculum for providers, design a POC recruitment strategy, and facilitate access and engagement in care for improved clinical HIV outcomes (ART adherence and VL suppression) and implementation outcomes (reach of POC, preliminary efficacy, feasibility, acceptability, and fidelity).</t>
  </si>
  <si>
    <t>Willie, Tiara</t>
  </si>
  <si>
    <t>Trauma-Informed HIV Prevention for Black Women in Baltimore</t>
  </si>
  <si>
    <t>University of Maryland THRIVE Program; Bartlett Infectious Disease Clinic; Chase Brexton Health; Baltimore City Health Department</t>
  </si>
  <si>
    <t xml:space="preserve">HIV and intimate partner violence (IPV) are intersecting, mutually-reinforcing epidemics that significantly affect Black women, particularly women in the U.S. South. In order to reduce Black women’s HIV acquisition risk in the South, effective HIV prevention interventions need to concurrently address relationship safety and HIV acquisition risks. The proposed research would contribute significantly to PrEP implementation in real-world settings and facilitate PrEP access to Black women in the South. The proposed research aims to adapt, test, and evaluate a trauma-informed PrEP Implementation Toolkit for staff in healthcare clinics in Baltimore. The Toolkit will facilitate PrEP uptake among eligible Black women in Baltimore, especially IPV-exposed Black women. </t>
  </si>
  <si>
    <t>Institution</t>
  </si>
  <si>
    <t>University of Miami</t>
  </si>
  <si>
    <t>A Community Partnership to Assess the Feasibility and Acceptability of SEPA+PrEP, a Promising HIV Prevention Strategy for Rural Cisgender Hispanic Heterosexual Women (CHHW) Living in Homestead, Miami-Dade County, Florida to Access, Initiate and Sustain Use of PrEP</t>
  </si>
  <si>
    <t>Florida - Miami-Dade County</t>
  </si>
  <si>
    <t>Macapagal, Kathryn</t>
  </si>
  <si>
    <t>Northwestern University</t>
  </si>
  <si>
    <t>Adaptation of a social marketing campaign to promote PrEP awareness among adolescents in Cook County, IL</t>
  </si>
  <si>
    <t>Illinois - Cook County</t>
  </si>
  <si>
    <t>Doblecki-Lewis</t>
  </si>
  <si>
    <t xml:space="preserve">Adaptation of the Mobile PrEP Implementation Strategy for Equitable Scale-Out </t>
  </si>
  <si>
    <t>Prevention305, CHAMP Program</t>
  </si>
  <si>
    <t>UCLA 3R</t>
  </si>
  <si>
    <t>Penn Mental Health ARC</t>
  </si>
  <si>
    <t>Meanley, Steven</t>
  </si>
  <si>
    <t>University of Pennsylvania</t>
  </si>
  <si>
    <t>Adapting and implementing a highly-effective social media-delivered sexual health promotion intervention (Project iMPPACS) to African American adolescents in Philadelphia</t>
  </si>
  <si>
    <t>Pennsylvania - Philadelphia County</t>
  </si>
  <si>
    <t>Philadelphia Department of Public Health and Children's Hospital of Philadelphia</t>
  </si>
  <si>
    <t>UCSF CFAR</t>
  </si>
  <si>
    <t>Koester, Kimberly</t>
  </si>
  <si>
    <t>UCSF</t>
  </si>
  <si>
    <t>Connecting Resources for Rural and Urban Sexual Health</t>
  </si>
  <si>
    <t>California - Sacramento County</t>
  </si>
  <si>
    <t xml:space="preserve">One Community Health, Sacramento LGBT Center, Golden Rule Services </t>
  </si>
  <si>
    <t>UW/Fred Hutch CFAR</t>
  </si>
  <si>
    <t>Kerani, Roxanne</t>
  </si>
  <si>
    <t>University of Washington</t>
  </si>
  <si>
    <t>Data Driven Messaging to Increase Engagement in Molecular Cluster Investigations</t>
  </si>
  <si>
    <t>Washington - King County</t>
  </si>
  <si>
    <t>Public Health - Seattle and King County</t>
  </si>
  <si>
    <t>Yang, Cui</t>
  </si>
  <si>
    <t>Johns Hopkins Bloomberg School of Public Health</t>
  </si>
  <si>
    <t>Development and evaluation of a crowdsourced U=U campaign to reduce HIV stigma and promote HIV prevention and care utilization in Baltimore</t>
  </si>
  <si>
    <t>Maryland - Baltimore City</t>
  </si>
  <si>
    <t>JOY Baltimore; Black Advocates Leading Revolutions</t>
  </si>
  <si>
    <t>Providence-Boston CFAR</t>
  </si>
  <si>
    <t>Nunn, Amy</t>
  </si>
  <si>
    <t>Brown University SPH</t>
  </si>
  <si>
    <t xml:space="preserve">Enhancing Retention in Care and Viral Suppression in Rural Southern Hotspots by Partnering with African American Faith Based Organizations </t>
  </si>
  <si>
    <t>Arkansas</t>
  </si>
  <si>
    <t xml:space="preserve">AR DOH, AR Cares, many African American churches. NOte: this takes place in AR and MS </t>
  </si>
  <si>
    <t>HIV Center ARC</t>
  </si>
  <si>
    <t>Remien, Mellins</t>
  </si>
  <si>
    <t>HIV Center for Clinical and Behavioral Studies at NYSPI and Columbia University</t>
  </si>
  <si>
    <t>Evaluating Implementation Strategies of Behavioral Health Integration into HIV Prevention and Care including Telehealth</t>
  </si>
  <si>
    <t>New Jersey - Essex County</t>
  </si>
  <si>
    <t>Northeast/Caribbean AIDS Education and Training Center (AETC)</t>
  </si>
  <si>
    <t>Einstein/Rockefeller/CUNY CFAR</t>
  </si>
  <si>
    <t>Robertson, Mckaylee</t>
  </si>
  <si>
    <t>CUNY ISPH</t>
  </si>
  <si>
    <t>Evaluating the Healthix Bottom Up Strategy in New York City Using an Implementation Science Framework</t>
  </si>
  <si>
    <t>New York - New York County</t>
  </si>
  <si>
    <t xml:space="preserve">Hawkins, Claudia </t>
  </si>
  <si>
    <t>Evaluation of Telehealth during COVID-19: Its acceptability and impact upon care among persons living with HIV</t>
  </si>
  <si>
    <t>Howard Brown Health Center</t>
  </si>
  <si>
    <t>San Diego CFAR</t>
  </si>
  <si>
    <t>Moore, David</t>
  </si>
  <si>
    <t>UC San Diego</t>
  </si>
  <si>
    <t>Exploring and preparing for implementation of an individualized text messaging PrEP adherence intervention in a community setting</t>
  </si>
  <si>
    <t>California - Los Angeles County</t>
  </si>
  <si>
    <t>Los Angeles LGBT Center</t>
  </si>
  <si>
    <t>University of Miami Developmental ARC</t>
  </si>
  <si>
    <t>Kanamori, Mariano</t>
  </si>
  <si>
    <t>FINISHING HIV</t>
  </si>
  <si>
    <t>Latinos Salud, Radio Addictiva, CVS (Target pharmacy, Navarro pharmacy, and CVS Plus), University of Miami Parents Club</t>
  </si>
  <si>
    <t xml:space="preserve">Dale, Sannisha </t>
  </si>
  <si>
    <t>Five Point Initiative: Reaching Miami's Black Community to End the HIV Epidemic</t>
  </si>
  <si>
    <t>Black Treatment and Advocacy Network , Positive People's Network, Florida Dept of Health, Borinquen Health, etc.</t>
  </si>
  <si>
    <t>OJikutu, Bisola</t>
  </si>
  <si>
    <t>Brigham and Women's Hospital</t>
  </si>
  <si>
    <t>Harvard University Center for AIDS Research: Addressing Unmet PrEP Needs Among Diverse Black Women</t>
  </si>
  <si>
    <t>Massachusetts - Suffolk County</t>
  </si>
  <si>
    <t>Multicultural AIDS Coalition, Massachusetts Department of Public Health, Codman Square CHC, and Harbour CHC</t>
  </si>
  <si>
    <t>Krakower, Marcus</t>
  </si>
  <si>
    <t>Beth Israel Deaconess Medical Center and Harvard Pilgrim Healthcare Institute</t>
  </si>
  <si>
    <t>Harvard University Center for AIDS Research: Clinical Decision Support for PrEP</t>
  </si>
  <si>
    <t>Jefferson County Department of Public Health, UAB</t>
  </si>
  <si>
    <t>Beidas, Rinad</t>
  </si>
  <si>
    <t>Penn</t>
  </si>
  <si>
    <t xml:space="preserve">Implementation mapping to increase the use of evidence-based interventions in the HIV continuum of care </t>
  </si>
  <si>
    <t>Rajabiun, Serena</t>
  </si>
  <si>
    <t>University of Massachusetts, Lowell</t>
  </si>
  <si>
    <t xml:space="preserve">Integrating Community Health Workers as part of the HIV Care team in rural and urban settings to improve viral suppression in Shelby County TN </t>
  </si>
  <si>
    <t>Tennessee - Shelby County</t>
  </si>
  <si>
    <t>Shelby County Health Department, University of Memphis School of Social Work, Friends for Life, Hope House, Christ Community Health Services</t>
  </si>
  <si>
    <t>Khosropour, Christine</t>
  </si>
  <si>
    <t>Integrating high-intensity re-engagement into routine health department services in MS</t>
  </si>
  <si>
    <t>Mississippi State Department of Health</t>
  </si>
  <si>
    <t>Matthews, Lynn</t>
  </si>
  <si>
    <t>MOBILISE:  Mobile testing to increase HIV-testing uptake in rural Alabama: a pilot implementation project</t>
  </si>
  <si>
    <t>Montgomery Advocacy and Outreach, Blackbelt Community Foundation</t>
  </si>
  <si>
    <t>Golub, Sarit</t>
  </si>
  <si>
    <t>Hunter College</t>
  </si>
  <si>
    <t>Novel Strategies for Reducing Barriers to HIV Testing and Increasing Access to PrEP for Cisgender Women</t>
  </si>
  <si>
    <t>Bronx County,NY; New York County, NY; Queens County, NY; Kings County, NY</t>
  </si>
  <si>
    <t>NYC DOHMH</t>
  </si>
  <si>
    <t>Park, Ju Nyeong</t>
  </si>
  <si>
    <t>Optimizing PrEP engagement among cisgender heterosexual women and their partners: The OPAL Study</t>
  </si>
  <si>
    <t>Baltimore City Health Department; SPARC Center for Women; Johns Hopkins Department of Gynecology and Obstetrics, the East Baltimore Medical Center</t>
  </si>
  <si>
    <t>Albert Einstein College of Medicine</t>
  </si>
  <si>
    <t>Patient-Focused PrEP Management to Increase Coverage for Highest Priority Patients in Primary Care in a High Prevalence Jurisdiction</t>
  </si>
  <si>
    <t>New York - Bronx County</t>
  </si>
  <si>
    <t>Montefiore Medical Group</t>
  </si>
  <si>
    <t>Brown, Larry</t>
  </si>
  <si>
    <t>Rhode Island Hospital; Brown University</t>
  </si>
  <si>
    <t>PrEP Implementation Tailored for African American Cisgender Women Living in Mississippi HIV Hot Spots</t>
  </si>
  <si>
    <t>University of Mississippi Medical Center, Mississippi Department of Health. CBOs</t>
  </si>
  <si>
    <t>Duke University</t>
  </si>
  <si>
    <t>PrEP-MECK: Increasing PrEP uptake among Same Gender Loving Black Men in Mecklenburg County,  North Carolina</t>
  </si>
  <si>
    <t>North Carolina - Mecklenburg County</t>
  </si>
  <si>
    <t>RAIN, Amity Medical Group</t>
  </si>
  <si>
    <t>Elopre, Latesha</t>
  </si>
  <si>
    <t>PrOTECT AL</t>
  </si>
  <si>
    <t>Alabama Quality Management Group</t>
  </si>
  <si>
    <t>Lounsbury, David</t>
  </si>
  <si>
    <t>Albert Einstein College of Medince</t>
  </si>
  <si>
    <t xml:space="preserve">Provider-targeted communications strategies to reduce stigma and promote PrEP Uptake </t>
  </si>
  <si>
    <t>Mobilizing our Brothers Initiative (MOBI); CUNY School of Public Health, CUNY School of Medicine</t>
  </si>
  <si>
    <t>Gonzalez Hernandez, Graciela</t>
  </si>
  <si>
    <t>Social Media Mining for a tailored PrEP intervention for men who have sex with men (MSMs)</t>
  </si>
  <si>
    <t>AIDS Activities Coordinating Office (AACO), Philadelphia Department of Public Health</t>
  </si>
  <si>
    <t>Bauermeister, Jose</t>
  </si>
  <si>
    <t>System-level intervention to optimize HIV Testing and PrEP delivery among YMSM in Philadelphia</t>
  </si>
  <si>
    <t>CHIPTS ARC</t>
  </si>
  <si>
    <t>Telehealth to Optimize PrEP Care Continuum Outcomes among Cisgender Black and Latina Heterosexual Women</t>
  </si>
  <si>
    <t>East Los Angeles Women's Center and Black Women for Wellness</t>
  </si>
  <si>
    <t>UCSF ARC</t>
  </si>
  <si>
    <t>Rebchook, Kegeles</t>
  </si>
  <si>
    <t>University of California San Francisco</t>
  </si>
  <si>
    <t>Texas PrEP Implementation Study (TPIS)</t>
  </si>
  <si>
    <t>Texas - Travis County</t>
  </si>
  <si>
    <t>The Kind Clinic/Vivent Health and AIDS Outreach Services</t>
  </si>
  <si>
    <t>Bonner, Courtney</t>
  </si>
  <si>
    <t>RTI International</t>
  </si>
  <si>
    <t>The EMPOW-HER Project: Educating Medical Providers on Women-Controlled HIV Prevention to Expand Reach to African American Women in Atlanta</t>
  </si>
  <si>
    <t>Georgia - DeKalb County</t>
  </si>
  <si>
    <t>SisterLove, Inc.</t>
  </si>
  <si>
    <t>Poteat, Tonia</t>
  </si>
  <si>
    <t>University of North Carolina at Chapel Hill</t>
  </si>
  <si>
    <t>Transforming the Carolinas 2.0</t>
  </si>
  <si>
    <t>South Carolina</t>
  </si>
  <si>
    <t>SC Community Health Worker Association; Mecklenberg County Department of Health, University of South Carolina, Wright Wellness Center, University of NC at Charlotte</t>
  </si>
  <si>
    <t>Albert Einstein College of Med</t>
  </si>
  <si>
    <t>Using a Social Media Campaign to Increase PrEP Engagement among Young Latino and Black Men who Have Sex with Men</t>
  </si>
  <si>
    <t>Callen-Lorde Columbia University</t>
  </si>
  <si>
    <t>Groups</t>
  </si>
  <si>
    <t>Hub Assignment</t>
  </si>
  <si>
    <t>Heffron</t>
  </si>
  <si>
    <t>Ellen Eaton</t>
  </si>
  <si>
    <t>Cluster Detection and Response Strategies</t>
  </si>
  <si>
    <t>Using Geospatial Mapping and Epidemiologic Methods to Identify and Support Persons who Inject Drugs (PWID) at risk for HIV in Alabama</t>
  </si>
  <si>
    <t>Alabama Department of Public Health; Karen Landers</t>
  </si>
  <si>
    <t>Addiction Prevention Coalition; Ashley Loftis</t>
  </si>
  <si>
    <t>Persons who use drugs</t>
  </si>
  <si>
    <t>Due to the large, rural burden of HIV in the state, Alabama (AL) is one of seven priority states for the Ending the HIV Epidemic (EHE) initiative. Alabamians struggle with late HIV diagnosis and suboptimal linkage and retention in HIV care, at least in part due to poverty, rurality, and lack of public health infrastructure and Medicaid expansion. Further, historic events have impacted HIV efforts in AL in myriad ways, halting progress towards EHE goals: the pandemic and the Drug Crisis. At UAB Hospital, one hundred of persons who inject drugs (PWID) are hospitalized with serious complications from drug use annually. Over 25% of them are from rural counties where the absence of low barrier medical, harm reduction, and addiction services enables high risk injection practices and infections, like hepatitis C and HIV. Unfortunately, the hospital is a missed opportunity for HIV prevention: we found that hospitalized PWID are unaware of their HIV risk and providers are unlikely to offer PrEP to PWID. At the same time, few PWID in AL reside in communities that offer integrated HIV, harm reduction, and addiction services. Thus, PWID with life-threatening complications of drug use return to communities who are not equipped to care for them. While it is not feasible to rapidly scale up integrated care across Alabama, a combination of geospatial mapping and epidemiologic surveillance can allow us to identify and prioritize counties at greatest risk for an HIV outbreak among PWID. The objective of this application is to 1) leverage hospital and community-level data to identify AL counties at greatest risk for an HIV outbreak among PWID and 2) engage community partners to identify needs and opportunities to build community capacity. The overall goal of this proposal is to inform implementation strategies to integrate person-centered HIV, harm reduction, and addiction services for PWID in AL. To achieve our overall goal, we propose the following specific aims: AIM 1A. Using geospatial mapping and statewide HIV and opioid overdose surveillance data, we will identify AL counties with the greatest risk of an HIV outbreak during the contemporary drug crisis (fentanyl and methamphetamines). AIM 1B. Upon identifying counties with the greatest risk, we will work in partnership with our existing Community Advisory Board (CAB) to develop an engaged community of partners in counties at greatest risk, including health officials, AIDS Service Organizations, nonprofits, and addiction treatment centers. AIM 2. We will collaborate with Community Partners to identify hyperlocal opportunities for integrated HIV, harm reduction, and addiction services. Specifically, we will use qualitative methods to identify barriers and opportunities for integrated care from the perspective of service organizations and PWID.</t>
  </si>
  <si>
    <t>Cluster Detection and Response</t>
  </si>
  <si>
    <t>UW Raise</t>
  </si>
  <si>
    <t>AIDSVu 2.0: Integrating Molecular Surveillance and HIV Reporting Data for Public Health</t>
  </si>
  <si>
    <t>n/a</t>
  </si>
  <si>
    <t>State of Georgia</t>
  </si>
  <si>
    <t>Emory University, Patrick Sullivan</t>
  </si>
  <si>
    <t>Georgia Department of Public Health</t>
  </si>
  <si>
    <t>All persons living with diagnosed HIV in Georgia</t>
  </si>
  <si>
    <t>PCORI dissemination and implementation framework</t>
  </si>
  <si>
    <t>Public health uses of molecular HIV surveillance data are primarily used to identify and interrupt epidemic spread of rapidly growing clusters by deploying regional prevention resources focused on population and individual-level characteristics associated with the clusters. Health departments may find themselves with insufficient resources to address the number of clusters characterized by recent and rapid growth. Alternatively, the absence of such recent and rapidly growing clusters may lead to a false sense of security – the sense that there is insufficient local HIV transmission to trigger an outbreak response. Current approaches using these metrics miss out the wide range of alternative uses of molecular HIV surveillance data to identify clusters that are rapidly growing but have not yet reached the epidemic threshold to trigger a public health response. To address more effectively the “Respond” Pillar of EHE, better tools must be developed to make molecular HIV surveillance more rapidly and widely available and more accessible by individuals who do not have extensive training in this field. AIDSVu 2.0: Integrating Molecular HIV Surveillance and HIV Reporting data for Public Health is a proof-of-concept study to integrate local molecular HIV surveillance data into the current AIDSVu platform, to inform regional prevention strategies. Currently, AIDSVu is the state-of-the-art web platform for national HIV prevention and treatment data, but it does not address the “Respond” pillar by integrating HIV sequence data with other EHE metrics. We will evaluate the potential of a secure (non-public) version of the existing AIDSVu platform (AIDSVu 2.0) to inform regional public health priorities and responses. Guided by key stakeholders (Georgia DPH personnel, people with lived experience, AIDSVu development team, and academic partners), we will address the following specific aims: AIM 1. Identify public health needs. Guided by the Consolidated Framework for Implementation Research (CFIR) and human centered design principles, we will 1) conduct in-depth interviews with key stakeholders to identify barriers and facilitators to implementation of these integrated data in AIDSVu and 2) host regular meetings of key stakeholders to develop a prototype design of how the data could be presented. AIM 2. Develop concepts for AIDSVu 2.0. Guided by stakeholder priorities (Aim 1), we will develop concepts and mockups for how the integrated data could be presented on AIDSVu 2.0. We will generate data visualization renderings and sample AIDSVu reports to highlight regional HIV prevention gaps, using an iterative process with feedback from all study partners. AIM 3. Evaluate the concepts for AIDSVu 2.0. Evaluate the acceptability, appropriateness, and feasibility of integrating regional molecular HIV surveillance data with available EHE metrics on the AIDSVu platform among stakeholders. Evaluation through focus groups will center on early implementation outcomes of this proof-of concept dashboard and gain timely information on effectiveness of dissemination and implementation activities.</t>
  </si>
  <si>
    <t>Rustbelt CFAR</t>
  </si>
  <si>
    <t>Karn</t>
  </si>
  <si>
    <t>Yax, Justin</t>
  </si>
  <si>
    <t xml:space="preserve">(Rustbelt Center for AIDS Research (Case/UHC-Pitt CFAR) Creation of a novel Geospatial Information System (GIS)-based Reportable Diseases Mapping Tool (REDMAP) for the Cuyahoga County Board of Health to optimize EHE programming.  </t>
  </si>
  <si>
    <t>Cuyahoga County, Ohio</t>
  </si>
  <si>
    <t>University Hospitals, CWRU, MetroHealth Medical Center, Cleveland Clinic, Veterans Affairs Hospital, Ohio Department of Health; Cuyahoga County Board of Health</t>
  </si>
  <si>
    <t>AIDS Funding Collaborative</t>
  </si>
  <si>
    <t>Patients tested for HIV</t>
  </si>
  <si>
    <t>The Consolidated Framework for Implementation Research (CFIR)</t>
  </si>
  <si>
    <t xml:space="preserve">Ending the HIV Epidemic in the United States (EHE) aims to drastically reduce the number of HIV cases in Cuyahoga County, Ohio by 2030.  Currently, many EHE activities operate in a siloed capacity with fragmented  or little data sharing between institutions.  To quickly moveEHE goals forward in Cuyahoga County, a dynamic collaborative muti-institutional effort is needed to create a living ‘data stream’  flowing from all EHE programming partners to the Geospatial Department at Cuyahoga County Board of Health (CCBH),     which will serve as the central data hub for the County.   Multivariate and geospatial analysis of this data in real-time will help facilitate rapid detection of outbreaks and reveal HIV-related service gaps that will be addressed in real time.  This will be accomplished through Business Associate Agreements (BAA) and leveraging current relationships between all four hospital systems (Cleveland Clinic Foundation, MetroHealthMedical Center, University Hospitals, and the Veterans Affairs (VA) Hospital system) Non-Governmental Organizations (NGOs) and governmental organizations (Cuyahoga County Board of Health and the Ohio Department of Health).   We hypothesize that this collaborative framework will fill in existing data gaps related to HIV-programming activities in order to create, in conjunction with input from community focus groups,  a more complete picture of HIV-related activity, service gaps and health disparities in Cuyahoga County so that EHE activities can be modified and improved. To address HIV and STI outbreak monitoring, our Team aims to create a real-time Reportable Disease Mapping Tool (REDMAP) housed at CCBH with our research team providing expert clinical input. Using data from multiple streams, this tool will be designed to perform multivariate analysis of risk factors collected from Opscan questionnaires, create geospatial mapping of high-risk, low incidence areas, and detect outbreaks of HIV and other reportable disease in real-time within Cuyahoga County.   This data will be used in real-time to enhance EHE programming efforts. County level collaboration across competing healthcare systems is highly novel and innovative. Our short-term goal is to identify and correct data gaps as they are discovered to optimize our data analysis and response. Our team has a proven track record of data-driven GIS models and is ideally poised to accomplish the objectives of this proposal. Our long-term goal is to streamline this framework and expand this model to surrounding counties particularly HIV-prevalent regions and EHE Priority Jurisdictions. </t>
  </si>
  <si>
    <t>Swanstrom and Adimora</t>
  </si>
  <si>
    <t>Zhou, Shuntai</t>
  </si>
  <si>
    <t xml:space="preserve"> Adding HIV Recency Testing to Public Health Surveillance </t>
  </si>
  <si>
    <t xml:space="preserve">Orange County, NC: Mecklenburg County, NC
</t>
  </si>
  <si>
    <t>North Carolina Department of Health and Human Services Surveillance System and Mecklenburg County Department of Public Health</t>
  </si>
  <si>
    <t>Mecklenburg Department of Public Health; Academy for Population Health Innovation at the University of Charlotte, NC;  Atrium Health at the Wake Forest School of Medicine; Amity Medical Group</t>
  </si>
  <si>
    <t>Persons Newly diagnosed HIV infection (13 years and older-no limit)</t>
  </si>
  <si>
    <t>Consolidated Framework for Implementation Research (CFIR)</t>
  </si>
  <si>
    <t>The objective of the proposed project is to develop an implementation strategy to add a next gen sequencing (NGS)-based recency assay to the state HIV surveillance system in North Carolina, and use the data collected during the project period to study the factors that are associated with the transmission cluster growth. The identification of transmission networks and prompt intervention to these clusters are crucial to the HIV ending the epidemic (EHE) initiative. HIV transmission clusters with increasing member of recent infections have high priority for the public health intervention. We have initiated a pilot system with North Carolina Department of Health and Human Services (NCDHHS) to add recency testing and recency-coupled transmission network detection to a proportion of new HIV diagnoses since 2018. In this proposal we will explore the feasibility and optimal procedures to expand this platform to serve the residents in the high HIV burden Mecklenburg County. We will engage stakeholders including public health departments, community organizations, providers and laboratory experts to address the barriers and facilitators for the wider implementation of the assay in the public health surveillance system. Aim 1 of the project is to develop implementation strategies to add the NGS-based recency assay in the state-wide HIV surveillance systems. We will develop two implementation strategies in two different public health HIV surveillance system, one for NCDHHS and the other for the Mecklenburg County. We will engage stakeholders in these two systems and design two strategies for the implementation of the assay. Aim 2 of the project is to study the factors associated with cluster growth in the State of North Carolina. Data collected in Aim 1 during the project period will be used to study the factors that are associated with cluster growth, focusing on the responses to cluster and spatial differences. Overall, this study will bring together stakeholders regarding HIV care and prevention in NC to implement recency testing in the HIV public health surveillance system. The project will contribute to the local EHE plan for Mecklenburg County by using novel methods to identify targets for cluster intervention. This study will set up a public health platform that can be deployed in a large setting.</t>
  </si>
  <si>
    <t xml:space="preserve">Schumacher, Christina </t>
  </si>
  <si>
    <t xml:space="preserve">Identifying novel data-driven partner services strategies to address the HIV and syphilis syndemic among MSM </t>
  </si>
  <si>
    <t>Baltimore City</t>
  </si>
  <si>
    <t xml:space="preserve">Gay, Bisexual and other men who have sex with men </t>
  </si>
  <si>
    <t>The HIV and syphilis syndemic among gay, bisexual and other men who have sex with men (MSM), and specifically among Black MSM (BMSM) remains a major public health problem in the United States (U.S.). Transmission networks, defined as sociosexual networks with high HIV or syphilis prevalence play a disproportionate role in maintaining HIV and syphilis transmission among MSM. Contact tracing or partner services, is one method used by public health departments to detect and respond to transmission networks. Partner services is the process tracing and offering testing, treatment, and other prevention services to sex partners of individuals newly diagnosed with HIV or early (primary, secondary or early latent) syphilis. Emerging STI/HIV data and studies of other infectious disease transmission dynamics, including SARS-CoV-2 suggest strategies that prioritize partner services towards individuals based on network characteristics, such as high connectedness to others, are the most effective and efficient in disrupting transmission. Current strategies for partner services focus solely on tracing contacts of recently infected individuals without consideration of network characteristics. The goal of this study is to develop novel network data-driven partner services strategies to address the HIV and syphilis syndemic among MSM. Specifically, we seek to identify new approaches to partner services that could be implemented in real-world public health practice and that may improve the efficiency of identifying MSM with high transmission potential for prevention services in Baltimore City, Maryland. Through secondary data analysis of information collected during the Understanding Sexual Health in NEtworks study, a prospective cohort of 437 MSM in Baltimore City and qualitative data analyses, we will: 1) determine the sociodemographic, behavioral and geospatial characteristics of MSM that best identify those who exhibit high network connectivity; 2) compare a novel contact tracing strategy which prioritizes recently infected individuals who are highly connected to STI/HIV transmission networks to the standard of care strategy (i.e., current contact tracing methods which only prioritize recently infected individuals); and 3) identify barriers and facilitators to implementation of new partner services strategies among public health practitioners and community members. Findings will provide data on proof of concept and feasibility of alternative novel network data-driven prioritization strategies to improve the effectiveness of partner services in reducing HIV and syphilis transmission. Results also will inform a future work to implement and evaluate the effectiveness of these novel strategies.</t>
  </si>
  <si>
    <t>Penn Mental Health AIDS Research Center</t>
  </si>
  <si>
    <t>Metzger</t>
  </si>
  <si>
    <t>Evaluating HIV testing capacity in nonclinical HSO-alternative service facilities to scale-up cluster detection and response strategies for people who inject drugs (PWID) in Philadelphia</t>
  </si>
  <si>
    <t>Philadelphia Department of Public Health Division of HIV Health</t>
  </si>
  <si>
    <t>Penn CFAR RIDE+ Community Advisory Board</t>
  </si>
  <si>
    <t>Persons Who Inject Drugs</t>
  </si>
  <si>
    <t>Development Formative Evaluation Framework and the Conceputal Framework of Capacity-Building Interventions</t>
  </si>
  <si>
    <t>People who inject drugs (PWID) are disproportionately affected by HIV incidence in Philadelphia. The HIV incidence in Philadelphia is growing and returning to pre-COVID pandemic levels. At present, the city health department’s Department of HIV Health funds many community and clinical health providers for HIV testing and counseling services, including HIV Service Organizations (HSOs), substance use treatment centers, and  emergency departments, which have facilitated the detection of many new cases among PWID in Philadelphia. Despite these successes, increasing infection rates in PWID suggest a need for scaled-up detection and linkage strategies. Reliance on traditional HIV prevention providers may yield missed opportunities for HIV diagnoses, timely linkage-to-care, and cluster detection and response. Leveraging providers in healthcare and social service environments outside of traditional HIV prevention settings in neighborhoods with high rates of IDU may maximize opportunities for expanding efforts for HIV cluster detection and response. The extent to which nonclinical HSO-alternative service providers in these areas understand IDU as a significant contributor to the HIV epidemic, routinely conduct or refer PWID high-quality HIV testing services, and are willing and capable to integrate or scale-up HIV testing services within current clinical operations at their agency is poorly understood. To address these gaps, we propose a 2-year study to conduct the following aims: (Aim 1) Employ persons with lived experiences/histories of IDU to conduct secret shopper methodologies toward understanding the current HIV testing/referral practices in nonclinical HSO-alternative outpatient service facilities (N = 15) in Philadelphia neighborhoods with high IDU; (Aim 2) Deploy surveys with N = 100 PWID living without HIV to evaluate environmental preferences for HIV prevention services in nonclinical HSO-alternative outpatient service facilities in Philadelphia; and (Aim 3) Engage with representatives from secret shopper-evaluated facilities through  stakeholder meetings to discuss secret shopper feedback, their perceptions of the HIV epidemic among PWID in their service area, and their capacity for HIV prevention services. The proposed study will facilitate local priorities pertaining to the Diagnose pillar of the Ending the HIV Epidemic Initiative and support the city health department’s HIV cluster detection and response strategies. Leveraging HSO-alternative providers’ capacities to conduct, refer, and coordinate HIV testing will maximize equitable access to HIV prevention for PWID and opportunities to identify new HIV cases and unidentified clusters missed via traditional HIV testing environments, like HSOs.</t>
  </si>
  <si>
    <t>Scott, Jane; Saldana, Carlos</t>
  </si>
  <si>
    <t xml:space="preserve">Cluster Detection and Response Strategies </t>
  </si>
  <si>
    <t>Emory CFAR: Responding to HIV Clusters in Atlanta with Culturally Competent Linkage to Services (REACCTS)</t>
  </si>
  <si>
    <t>Georgia Counties: Cobb, DeKalb, Fulton, and Gwinnett</t>
  </si>
  <si>
    <t>Georgia Dept of Public Health and the Cobb, DeKalb, Fulton, and Gwinett Dept of Public Health</t>
  </si>
  <si>
    <t>Lady BurgAndy, Masonia Traylor, Executive Director; Thrive SS, David Lincoln Folks, Community Health Outreach Manager; Latino LinQ, Eric F. Rangel, President, Board of Directors</t>
  </si>
  <si>
    <t>Cis-gender Black Women, Black and Latino MSM</t>
  </si>
  <si>
    <t>Interactive Systems Framework (ISF)</t>
  </si>
  <si>
    <t>RESPOND, Pillar 4 of the Ending the HIV Epidemic in the U.S. (EHE) initiative calls for a local response to clusters of human immunodeficiency virus (HIV) infections identified through molecular surveillance, but strategies to intervene on clusters within sexual networks are often lacking and opposed by communities living  with or at high risk for HIV. Input from communities represented by HIV molecular clusters is urgently needed  to develop acceptable, culturally competent cluster detection and response (CDR) approaches to effectively  reach cluster members and their partners and link them to appropriate HIV services. Using an Interactive Systems Framework, this project (REACCTS) seeks to fill this gap by strategically partnering with communitybased organizations and health departments to develop a set of evidence-based interventions to cluster members and their partners (with a focus on Black cisgender women in Year 1 and expanded approach inclusive of Black/Latino MSM in Year 2) identified in the EHE designated Metro Atlanta counties (Fulton, DeKalb, Cobb, and Gwinnett). To achieve this goal, an innovative training curriculum and tailored approaches to CDR will be designed with community input, and a cross-jurisdictional HIV cluster contact tracer and linkage coordinator (HCCLC) will be hired and trained to conduct CDR outreach and linkage to HIV services for cluster members across Metro Atlanta. We propose to engage multiple partners across the affected jurisdictions, including the Georgia Department of Public Health, four local designated county health departments, and community-based organizations to create a CDR training curriculum and develop best practices tailored to the outreach of priority communities (Aim 1). Based on input from key community and public health stakeholders, an HCCLC will be hired and trained, using materials developed in Aim 1, to conduct culturally competent CDR activities across Metro Atlanta (Aim 2). The trained HCCLC will then reach out to and interview cluster members, conduct contact tracing, and link cluster members and partners to appropriate HIV services (Aim 3). These interventions will use a multi-method approach and be evaluated through an implementation framework,  enabling the study team to assess the reach, effectiveness, acceptability, patient-centeredness, and fidelity across study aims.</t>
  </si>
  <si>
    <t>Jennifer Cocohoba</t>
  </si>
  <si>
    <t>Leveraging Pharmacies to Advance HIV Testing, Prevention, and Care</t>
  </si>
  <si>
    <t>Implementing &amp; Defining Effective Administration Services (IDEAS) for Long-Acting Injectable Antiretrovirals in Pharmacies</t>
  </si>
  <si>
    <t>San Francisco County, California</t>
  </si>
  <si>
    <t>The Regents of the University of California, San Francisco; TinRx Pharmacy</t>
  </si>
  <si>
    <t>University of a California San Francisco Medical Center Women's HIV Program and 360 Wellness Center</t>
  </si>
  <si>
    <t>Pharmacists and Clinicians serving persons with HIV and at risk for acquiring HIV and persons at risk for acquiring HIV</t>
  </si>
  <si>
    <t xml:space="preserve">Exploration, Preparation, Implementation, and Sustainment (EPIS) framework </t>
  </si>
  <si>
    <t>Long-acting injectables (LAIs) have revolutionized treatment and prevention for Human Immunodeficiency Virus (HIV) and are currently labeled for administration by a healthcare provider. Real world clinic program descriptions have begun to outline implementation challenges such as increased staffing needs, insurance coverage and reimbursement, drug storage or procurement, and scheduling capacity. It is critical to explore models of differentiated care where patients may obtain LAIs at alternative delivery sites, to increase access and accommodate for future expansion of LAI use. The overarching goal of the proposed research is to leverage community pharmacies for administration of long-acting injectable antiretrovirals for treatment or prevention. This research aligns with Ending the HIV Epidemic efforts to “treat people with HIV rapidly and effectively to reach sustained viral suppression” and to “prevent new HIV transmissions by using proven interventions including pre-exposure prophylaxis (PrEP)” since community pharmacies hold the potential to administer LAI for both treatment and PrEP. Currently, 44 out of 50 states allow pharmacists to administer LAI medications though some require collaborative practice agreements or limit administration to specific medications (e.g. antipsychotics or hormonal contraception). Despite this state-based support for pharmacist administered medications, little guidance is available for implementing such services and existing resources are over 5 years old. Additionally, administration of LAI antiretrovirals for treatment and prevention may have slightly different considerations from currently pharmacy-administered LAIs and vaccines. The objective of this proposal is to generate tools to assist community pharmacists in administering LAI for HIV prevention or treatment. We will achieve these goals through the following specific aims: Aim 1) Develop a toolkit to facilitate implementation of LAI administration services within community pharmacies and refine the toolkit through the use of focus groups that include pharmacy staff members, healthcare providers, and community persons with HIV or at risk for acquiring HIV. Aim 2) Conduct a feasibility study that assesses implementation of the LAI toolkit by partnering with a community pharmacy (TinRx) to pilot a LAI PrEP program that applies guidance from the developed toolkit. These approaches are complementary to one another and will provide the opportunity to develop an implementation tool that is highly relevant to the network of community pharmacy staff, clinicians, and patients. The proposed research is an important stepping stone for increasing pharmacy knowledge and confidence to provide LAI services for HIV treatment or prevention. Results from this study will provide the foundation for a larger effectiveness implementation hybrid type 3 trial that assesses utility and patient outcomes associated with implementing the LAI toolkit across different types of community pharmacy settings.</t>
  </si>
  <si>
    <t>Pharmacy 1</t>
  </si>
  <si>
    <t>Providence/Boston CFAR</t>
  </si>
  <si>
    <t>Brotherton, Amy; Baloh, Jure</t>
  </si>
  <si>
    <t>Implementation of a Pharmacist-Driven Long-Acting ART Program in HIV Clinics in Arkansas</t>
  </si>
  <si>
    <t>University of Arkansas for Medical Sciences - Jure Baloh, PhD; Azizi Ray, PhD, PharmD; and Nickolas Zaller, PhD</t>
  </si>
  <si>
    <t>ARcare – Daniel Moore, MD; Gabriella Douglas, PharmD</t>
  </si>
  <si>
    <t>People with HIV in Arkansas</t>
  </si>
  <si>
    <t>Exploration, Preparation, Implementation, Sustainment (EPIS) framework</t>
  </si>
  <si>
    <t>Long-acting injectable (LAI) antiretroviral treatment (ART) is a new alternative to help overcome the challenges of adhering to daily oral ART. Nonadherence to ART can lead to viral rebound, HIV resistance, opportunistic infections, and propagation of HIV transmission, yet LAI ART brings the hope of improved adherence, viral suppression, and improved long-term control of HIV among persons who have struggled with adherence to oral ART. Unfortunately, access to LAI ART for persons with HIV (PWH) has been complicated by administrative, clinical, and logistical barriers. Despite the challenges, the Immunology Center of The Miriam Hospital/Brown University in Providence, RI, has established a successful pharmacist-led LAI ART program and developed pathways for medication approval, acquisition, storage, and patient assessment, education, counseling, and monitoring. Given the success of this program, there is an opportunity to collaborate with HIV clinics in Ending the HIV Epidemic (EHE)-designated jurisdictions to establish and optimize pharmacist-led LAI ART programs to increase access to HIV treatment options and improve treatment outcomes. Investigators from The Miriam Hospital/Brown University will collaborate with partners in Arkansas (an EHE-designated state) including the University of Arkansas Medical Sciences, and the ARcare Positive Connections program, a Ryan White-funded multi-site HIV clinic network in Arkansas, which has struggled with the roll-out of LAI ART. Using the Exploration, Preparation, Implementation, Sustainment (EPIS) implementation science framework, Evidence Based Quality Improvement (EBQI), and the principles of community engagement, we propose to examine lessons learned from the Immunology Center LAI ART program, assess barriers to LAI ART rollout in the ARcare network, and to develop and implement a sustainable pharmacist-led LAI ART program with assessment of patient outcomes within the ARcare network. Our specific aims include: 1) Using the EPIS framework and EQBI, we will leverage the experience of the Immunology Center LAI ART program (Explore) to develop, pilot test, and optimize an LAI ART program that utilizes a Collaborative Practice Agreement between pharmacists and providers in two ARcare clinics (Preparation, Implementation); and 2) We will expand the LAI ART protocol developed in Aim 1 across three additional ARcare sites with re-examination of implementation barriers and facilitators and assessment of patient outcomes and program sustainment (Preparation, Implementation, Sustainment). This study fulfills the high priority HIV/AIDS research objectives of the National Institutes of Health including evaluating the use of the next generation of HIV therapies that are longer acting and easier to take and adhere to than current regimens and will provide critical data related to improving access to novel LAI HIV treatments; evidence that will contribute to the EHE initiative in the U.S. Furthermore, data from this study will inform future implementation science studies of LAI ART designed to increase access to LAI ART for vulnerable and marginalized PWH including those with poor ART adherence, ART-naïve PWH, and active substance users.</t>
  </si>
  <si>
    <t>Crawford, Natalie</t>
  </si>
  <si>
    <t>Advancing Pharmacy-based PrEP starts and care linkage using Collaborative Practice Agreements</t>
  </si>
  <si>
    <t>Fulton County in Georgia and other EHE designated jurisdictions in the Southeast</t>
  </si>
  <si>
    <t xml:space="preserve">National AIDS &amp; Education Services for Minorities, Inc., </t>
  </si>
  <si>
    <t>Pharmacy consumers in high prevalence areas in Fulton County</t>
  </si>
  <si>
    <t>Primary - Exploration, Preparation, Implementation, Sustainment (EPIS); Secondary - Consolidated Framework for Implementation Research and Systems Engineering Initiative for Patient Safety</t>
  </si>
  <si>
    <t>Pre-exposure prophylaxis (PrEP) is one of the most effective, but underutilized HIV prevention strategies. Daily oral PrEP reduces HIV transmission by 99% but only 25% of those who need PrEP are currently prescribed it. Even fewer are prescribed PrEP in the US Southeast where HIV prevalence is disproportionately high. Low PrEP uptake is driven by 1) poor access to PrEP, including inconvenient locations of PrEP-prescribing clinicians and 2) stigma. Our team’s prior work has shown that community pharmacies are ideally situated to expand PrEP access and increase uptake. However, local policy restrictions in the Southeast that prevent pharmacists from prescribing PrEP would limit their ability to start clients on PrEP unless we can increase the capacity of clinicians to provide telehealth prescriptions. We propose increasing formalized linkages between pharmacists and clinicians and expanding the reach of current pharmacy-based PrEP models using collaborative practice agreements (CPAs). Models for CPAs for PrEP services have been successfully implemented in other states, but little is known about the willingness to establish CPAs and the implementation of CPAs for PrEP starts and care linkage in the US Southeast. Therefore, to evaluate the implementation barriers of establishing CPAs for PrEP services in Southeastern pharmacies as well as to develop and test a CPA adaptable to varying pharmacy and clinic settings to address those barriers, we propose a hybrid type 1 effectiveness-implementation study design that aims to 1) Evaluate the barriers to and facilitators of establishing CPAs between pharmacists and PrEP-prescribing clinicians among key stakeholders, 2) Develop a publicly available, adaptable pharmacist-clinician CPA template and training for pharmacy-based PrEP start and care linkage, and 3) Test the integration of the pharmacist-clinician CPAs in community pharmacies on effectiveness and implementation outcomes (e.g., acceptability, feasibility, effective linkage) among pharmacists and clinicians. Guided by the Exploration, Preparation, Implementation, Sustainment framework, this study will include an exploration phase that examines the barriers and facilitators to CPA establishment using online surveys with pharmacy staff in the Southeast (n=300), and in depth interviews with Board of Pharmacy members (n=16), pharmacy staff (n=40), and PrEP-prescribing clinicians (n=12) in Atlanta – an Ending the HIV Epidemic Initiative designated jurisdiction. In the preparation phase we will develop a CPA template and related resources for pharmacists and clinicians to use to formalize partnerships for provision of PrEP care. Finally, in the implementation and sustainment phase, we will evaluate implementation of the CPA template in 10 community pharmacies located in neighborhoods with high baseline HIV prevalence to evaluate the integration of this resource in the pharmacy and in clinic settings. Findings will be used to support scaling HIV prevention services in community pharmacies in the South where efforts to reduce HIV transmission are desperately needed to end the HIV epidemic.</t>
  </si>
  <si>
    <t>Bauman,Laurie</t>
  </si>
  <si>
    <t>Pharm4PrEP: Developing and Testing a Pharmacy-Driven Model of PrEP to Address Health Inequities in Access</t>
  </si>
  <si>
    <t>will be selected form the community partners; Collaborative also includes New York City Department of Health and Mental 
Hygiene (NYC DOHMH), the New York State Department of Health (NYSDOH)</t>
  </si>
  <si>
    <t>Michelle Greco, Pharm D, Antigua Local Pharmacy, Bronx NY;   Brenda Antigua, CEO Antigua Local Pharmacy, Bronx, NY; Roger Paganelli RPH Owner, Mt. CarmelCommunity Pharmacy, Bronx NY.; Nathalie Maxemous Pharm D, Duane Reade Wallgreens New York NY.; Brian Strong; Pharm D Duane -Reade Wallgreens New York, NY.</t>
  </si>
  <si>
    <t>Community Residents living in the Bronx , N.Y.</t>
  </si>
  <si>
    <t>PRISM/RE-AIM</t>
  </si>
  <si>
    <t>PrEP uptake has been slow and unequal. African Americans and Latinos are less likely than Whites initiate PrEP and are more likely to discontinue it. Despite many attempts to increase PrEP availability in medical care settings, most have underperformed. New client-centered ways to provide PrEP services are needed to reduce disparities and increase uptake in communities that face a high burden of HIV infection. Pharmacies are a promising new setting for PrEP access. They are professional, ubiquitous, highly accessible, familiar, and convenient. Pharmacies serve people who do not routinely access healthcare, and provide preventive health services, including immunizations, health screenings, and counseling around hypertension, diabetes, and medication management. Our premise is that pharmacies are a strategic venue for identifying and starting individuals on PrEP who lack access otherwise. To integrate PrEP services into pharmacies successfully, a number of challenges must be addressed. In New York State, like 31 other states, pharmacists are not authorized to write PrEP scripts, therefore a model of pharmacy PrEP delivery would need to have a workaround (e.g., standing orders Collaborative Practice Agreements). Other logistic issues include laboratory linkage for medical tests, ongoing PrEP monitoring, and financial reimbursement to pharmacists for PrEP services. In this supplement, we propose to develop and pilot test the feasibility and acceptability of a pharmacy-driven model of PrEP services. The project is led by a multidisciplinary, multi-institutional Community Collaborative facilitated by two AIDS research centers -- the Einstein-Rockefeller-CUNY Center for AIDS Research and the HIV Center for Clinical and Behavioral Studies at Columbia University. The Collaborative consists of governmental policymakers, community-based organizations, independent community-based, retail chain and hospital-based pharmacists, medical providers, and users of PrEP. The project has two phases. In Phase 1, using the Stanford 5-step design thinking process and guided by PRISM/RE-AIM, the Collaborative will systematically identify challenges to offering PrEP in pharmacies, identify strategies to address them, and develop a testable model of pharmacy PrEP. In Phase 2, we will implement and evaluate the feasibility, acceptability and preliminary effectiveness of the model.</t>
  </si>
  <si>
    <t>Mission Wellness: Developing and Piloting a Pharmacy-Delivered Long-Acting PrEP Program Tailored for the Latinx Community</t>
  </si>
  <si>
    <t>Susan Buchbinder, Getting to Zero San Francisco</t>
  </si>
  <si>
    <t>Maria Lopez, Mission Wellness Pharmacy</t>
  </si>
  <si>
    <t>Latinx community</t>
  </si>
  <si>
    <t>CFIR 2.0, HIV Implementation Outcomes Crosswalk</t>
  </si>
  <si>
    <t>Hispanic/Latino/a/x (H/L) are disproportionately affected by HIV in the US, accounting for 29% of  new HIV diagnoses in 2019. In San Francisco (SF) county, one of the 50 priority Ending the HIV Epidemic  (EHE) jurisdictions, the proportion of new diagnoses occurring among H/L individuals increased from 25% to  38% from 2012 to 2021. Uptake of pre-exposure prophylaxis (PrEP) in this community has been low  nationwide and in SF, and PrEP persistence has been lower among H/L individuals. Community pharmacies  are accessible, neutral, non-stigmatizing locations often situated in neighborhoods highly impacted by HIV and  have great potential to enhance uptake of PrEP in these communities. Mission Wellness Pharmacy (MWP) is a community pharmacy based in the Mission District of San Francisco, a historically H/L community, and has  long-standing experience establishing trust and serving diverse communities, including migrant workers in the  Bay Area. As part of Getting to Zero SF, a multi-sector community coalition with the goal of advancing health equity and achieving zero HIV transmissions and zero stigma, MWP collaborated with SFDPH to establish a  collaborative practice agreement to offer pharmacy-delivered PrEP in 2018. With the recent FDA approval of long-acting injectable cabotegravir for PrEP (LA-PrEP), there is a critical opportunity to leverage community pharmacies to increase uptake and persistence of this novel PrEP formulation in vulnerable populations. We propose to develop protocols and tailored engagement materials for delivering LA-PrEP in community pharmacy settings, and conduct a pilot study to evaluate this novel delivery model through MWP, focusing on the H/L community. MWP is ideal for this pilot as it is a trusted site and has staff who are bilingual (Spanish/English) and understand the cultural needs of the H/L community. In year 1, we will conduct 4 nominal groups with H/L individuals living in the San Francisco Bay Area to determine the main barriers and facilitators to LA-PrEP delivery among the local H/L community and elicit feedback on potential implementation strategies as part of the MWP model to addressing key barriers. We will also interview 6-8 community pharmacists in SF and other EHE jurisdictions in California to assess pharmacy-level barriers and facilitators to LA-PrEP delivery and elicit feedback on our proposed strategies. We will use the Consolidated Framework for Implementation Research (CFIR) 2.0 to guide our analysis plan and refine the MWP PrEP model to incorporate LA-PrEP delivery. In year 2, we will launch a 9-month pilot program of pharmacy-delivered LA-PrEP in 40-50 MWP clients and assess key implementation outcomes through patient surveys and patient and MWP staff interviews. We will engage members of Getting to Zero SF and the  Bridge HIV Community Advisory Group to elicit community and stakeholder feedback on all stages of this project.</t>
  </si>
  <si>
    <t>Stekler, Joanne</t>
  </si>
  <si>
    <t>University of Washington Developmental AIDS Research Center for Mental
Health (UW ARCH) Establishing A Virtual Community of Practice for Pharmacists in HIV Prevention</t>
  </si>
  <si>
    <t>King County, WA and and other EHE jurisdictions</t>
  </si>
  <si>
    <t>Kelley-Ross Pharmacy; Mountain West AIDS Education Training Cente</t>
  </si>
  <si>
    <t>Kelley-Ross Pharmacy (Elyse Tung), Seattle's LGBTQ+ Center</t>
  </si>
  <si>
    <t>Pharmacists and 
pharmacy staff who will implement pre-exposure prophylaxis (PrEP) to enhance screening for people at-risk of HIV</t>
  </si>
  <si>
    <t xml:space="preserve">Despite availability of HIV pre-exposure prophylaxis (PrEP) for over a decade, many persons who could benefit from PrEP have not yet accessed PrEP services. Implementation of pharmacy-based PrEP is a promising strategy that presents opportunity to overcome barriers related to clinic distance and stigma and to increase PrEP access, uptake, persistence, and adherence among individuals who would benefit most.Despite the fact that project team member and pharmacist Dr. Elyse Tung started the first pharmacy-based PrEP clinic in Seattle nearly ten years ago, PrEP still is not widely available through pharmacies without a prescription from a licensed doctor or other clinician. As of 2023, not all states allow pharmacists to prescribe and dispense PrEP without a doctor’s prescription, and many insurance companies erect barriers to providing compensation to pharmacists for this role. Work is needed to develop and refine the training and educational support specifically required by pharmacists to expand their scope of practice and to advocate for supportive policies. This administrative supplement application to the Ending the HIV Epidemic (EHE) initiative proposes two specific aims. Aim 1 will establish an online virtual community of practice (VCoP) for pharmacists and pharmacy staff to increase their knowledge, capabilities, and comfort in prescribing PrEP. The second aim will outline a comprehensive PrEP curriculum for pharmacists, technicians, and students. Ultimately, the goal of this supplement is to support sustainable pharmacy-based programs that will increase the number of people starting and continuing PrEP in EHE jurisdictions across the United States.This project addresses the Prevent pillar of the EHE plan with a secondary impact on the Diagnose pillar. This project also addresses the NIH HIV/AIDS Research Priorities (NOT-OD-20-018) to reduce HIV incidence by testing new prevention strategies and training the HIV workforce. It is in synergy with the local EHE plan (see Letter of Support from Ms. Hutcheson, EHE Program Manager), the Washington State Department of Health (see Letter of Support), and the National HIV/AIDS Strategy. The national strategy specifically calls out to leverage pharmacists’ knowledge and accessibility in nearly every urban and rural community as part of a comprehensive HIV prevention and care strategy. Ultimately our goal is to provide more PrEP options and expand access points for PrEP care in locations and to populations disproportionately impacted by HIV infection.in order to end the HIV epidemic. </t>
  </si>
  <si>
    <t>Lane, Jeffrey</t>
  </si>
  <si>
    <t>Real-World Impact Evaluation of Pharmacist-Initiated HIV PrEP Laws</t>
  </si>
  <si>
    <t>National scope</t>
  </si>
  <si>
    <t>National Alliance of State and Territorial AIDS Directors (NASTAD), Krupa Mehta</t>
  </si>
  <si>
    <t>An estimated 1.2 million people in the U.S. are eligible for HIV pre-exposure prophylaxis (PrEP), yet only 25% of these people were prescribed PrEP in 2020. Coverage is especially low among Black heterosexual women, Black and Latinx men who have sex with men, and people who inject drugs. Pharmacists could play an important role in addressing the gap in PrEP coverage. There are approximately 67,000 retail pharmacies in the U.S., many of which are co-located in communities disproportionately burdened by HIV. Pharmacies are also often open extended hours and may be perceived as less stigmatized than traditional health care facilities. Pharmacists are included in the National HIV/AIDS Strategy as an important component of expanding access to care and improving population health. State laws have historically prevented pharmacists from prescribing and initiating PrEP. Since 2019, however, approximately nine states have adopted laws allowing pharmacists to independently prescribe PrEP. Many of these laws require the pharmacist to complete a PrEP training course prior to becoming certified as an independent PrEP prescriber. Other states allow pharmacists to prescribe medications, including PrEP, under collaborative practice agreements with physicians. The heterogeneity in state laws governing pharmacist prescribing presents a natural experiment to study the realworld implementation and effect of laws permitting pharmacist-initiated PrEP on PrEP access and coverage. The first aim of this study is to measure the adoption of pharmacist-initiated PrEP in state laws, assess implementation variation between states by developing a taxonomy of pharmacist-initiated PrEP laws, and assess adoption of pharmacist-initiated PrEP among pharmacists. The second aim is to evaluate the reach of pharmacist-initiated PrEP by assessing how many patients have received pharmacist-initiated PrEP by state and 3-digit zip code and how the demographic characteristics of patients receiving pharmacist-initiated PrEP compare to the demographics of patients receiving PrEP prescriptions from other types of prescribers. These analyses will be conducted nationally and specifically for King County, Washington. The results will help identify where pharmacist-initiated PrEP has had the greatest adoption and reach and identify regions and communities that may benefit from improved implementation.</t>
  </si>
  <si>
    <t>Pharmacy 2</t>
  </si>
  <si>
    <t>Bien-Gund, Cedric</t>
  </si>
  <si>
    <t>Implementation of community pharmacy-based rapid HIV testing and PrEP in Philadelphia</t>
  </si>
  <si>
    <t>Philadelphia County, Pennsylvania</t>
  </si>
  <si>
    <t>Javontae Williams, MPH, Philadelphia Department of Public Health</t>
  </si>
  <si>
    <t>Michelle Jeon, PharmD, Sunray Pharmacy/Saint Joseph’s University</t>
  </si>
  <si>
    <t>Sexual and gender minorities, racial/ethnic minorities, people who inject drugs</t>
  </si>
  <si>
    <t>Consolidated Framework for Implementation Research, Health Equity Implementation Framework</t>
  </si>
  <si>
    <t>Ending the HIV Epidemic will require multi-sectoral efforts to maximize the dissemination and availability of HIV testing and pre-exposure prophylaxis (PrEP). Pharmacies can fill an important gap in delivering PrEP to populations affected by HIV and have many advantages over conventional clinic-based care models, including increased accessibility, established community trust, and experience providing medication counseling. The overarching goal of this supplement application is to advance the science of implementing pharmacy-based rapid HIV testing and PrEP, two evidence-based practices that remain underutilized among populations affected by the HIV epidemic. This study will examine key questions regarding the implementation of pharmacy-based rapid HIV testing and PrEP initiation in communities with high burden of HIV in Philadelphia, PA, an urban area prioritized by the Ending of HIV Epidemic initiative. We hypothesize that a pharmacy-based PrEP delivery model will be acceptable, feasible, and appropriate and that individuals will uptake pharmacy based PrEP. The study will pursue three research aims: Aim 1: Identify implementation barriers and facilitators of pharmacy-based HIV testing and PrEP initiation. Informed by the Consolidated Framework for Implementation Research (CFIR) and the Health Equity Implementation Framework (HEIF), we will conduct a mixed methods study using in-depth interviews with stakeholders and a survey of pharmacists to identify implementation determinants and assess implementation readiness of pharmacy-based PrEP. Aim 2: Determine optimal implementation strategies for pharmacy-based HIV testing and PrEP delivery. We will conduct focus group discussions with pharmacists and stakeholders to determine optimal strategies and mechanisms to maximize implementation success of the intervention. Aim 3: Evaluate the implementation of a community-based, pharmacist-led HIV testing and rapid PrEP initiation intervention. Using the Proctor framework of implementation outcomes, we will pilot the intervention in community pharmacies and conduct a mixed methods study to assess acceptability, feasibility, appropriateness, and reach of the program. The research will be implemented through a collaborative effort with partners from the Penn Center for AIDS Research, Philadelphia Department of Public Health, Philadelphia College of Pharmacy, and local community pharmacies. Completion of research aims will provide key data on an adaptable model for widespread implementation of pharmacy-based HIV testing and PrEP. Moreover, the project will support local EHE efforts by capacitating pharmacists to provide rapid HIV testing and promptly initiate PrEP. Evidence and insights generated from this research will be used to test the efficacy of the intervention at scale in a Type II hybrid effectiveness-implementation clinical trial.</t>
  </si>
  <si>
    <t>Burns, Charles</t>
  </si>
  <si>
    <t>Leveraging Southern Community-Based Pharmacies for PrEP Referrals</t>
  </si>
  <si>
    <t>Charlotte, NC; Columbia, SC; Tallahassee, Fl</t>
  </si>
  <si>
    <t>Premier Pharmacy and Wellness Center, Dr. Martez Prince;  Florida Agriculture and Mechanical University Pharmacies, Dr. Ancil Carruthers;  McHugh Pharmacy Group, Dr. Kyle McHugh</t>
  </si>
  <si>
    <t>practicing pharmacists, administrative staff, pharmacy clients at independent community pharmacies</t>
  </si>
  <si>
    <t>Proctor’s implementation outcomes;  Constructs from the HIV Implementation Outcomes Crosswalk; Consolidated Framework for Implementation Research (CFIR)-based implementation research logic model (IRLM)</t>
  </si>
  <si>
    <t xml:space="preserve">While the United States South comprises the majority of new HIV diagnoses in country, it is also the region of lowest HIV pre-exposure prophylaxis (PrEP) use. There are many potential barriers to PrEP use in the South. One potential barrier is that access points to PrEP are few and far between, typically limited to academic health centers and public health departments. Meanwhile, pharmacies are an innovative solution to increasing access points to PrEP in the South. The Centers for Disease Control and Prevention estimates that 70% of rural and 90% of urban population live within 15 and 2 miles of a pharmacy respectively. Community-based pharmacies are also an integral member of the healthcare team that have a long history of reducing barriers to healthcare access for their region, Many are already performing preventative services including emergency contraceptives, naloxone, vaccinations, and health screening. Here, we explore expanding pharmacies’ ongoing efforts to improve healthcare by offering PrEP services in the South. Unfortunately, southern pharmacists are currently unable to independently prescribe PrEP. To bypass this limitation, we propose leveraging community pharmacies to provide PrEP counseling and referrals to local PrEP clinics in an effort to increase PrEP use and decrease HIV transmission in the South. To achieve this goal, we are partnering with community-based pharmacies including those partnered with Historically Black Colleges and Universities in Charlotte North Carolina, Tallahassee Florida, and Columbia South Carolina. In our first aim, we will determine the acceptability and feasibility of an independent community pharmacy-driven PrEP referral program. We will perform in-depth interviews assessing the acceptability of such a referral model through the constructs of appropriateness, satisfaction, and intent to use as well as feasibility of this model through the constructs of demand, practicality, and integration. We will recruit 6 pharmacists and administrators from community-based pharmacies in each of the three key study jurisdictions. The outcomes of this aim will inform our evaluation and implementation of a pharmacy driven PrEP referral networks. In the second aim, we will assess the implementation of a community pharmacy-driven PrEP referral program. We will assess three implementation strategies in a stepwise fashion. First, pharmacists will be provided a passive PrEP pamphlet to provide clients who may be eligible for PrEP. Second, pharmacists will be coached and encouraged to provide a brief counseling session on PrEP in addition to the pamphlet. Third, pharmacists will provide point of care PrEP referrals at time of consultation. Our outcomes of interest are number of PrEP consultations and referral to PrEP clinics occurring after each implementation strategy. Overall, the results of this proposed study will inform a future R01 expanding our model to additional pharmacy locations. We suspect our findings will be generalizable across the South and will lead to increased PrEP use and decreased HIV transmission in this region. Thus, aligning our work with the federal Ending the HIV epidemic initiative of a 90% reduction in HIV diagnose by 2030 through the key pillar of HIV prevention. </t>
  </si>
  <si>
    <t>Pagkas-Bather, Jade</t>
  </si>
  <si>
    <t>Chicago One Step PrEP: Examining the acceptability and feasibility of pharmacy-led PrEP starts and management within the patient-centered health home</t>
  </si>
  <si>
    <t xml:space="preserve">Chicago Family Health Center (Warren Komis) </t>
  </si>
  <si>
    <t xml:space="preserve">PrEP eligible adults, pharmacy staff </t>
  </si>
  <si>
    <t xml:space="preserve">MSEM, i-PARIHS, HEIF, ERIC, Proctor </t>
  </si>
  <si>
    <t xml:space="preserve">Increases in pre-exposure prophylaxis (PrEP) utilization among Black, Latinx, LGBTQ, and other populations with high rates of HIV acquisition is essential to Ending the HIV Epidemic (EHE) initiatives. This proposal examines the acceptability, appropriateness, and feasibility of pharmacy-led PrEP starts and management of PrEP (both oral and long-acting injectable) as an innovative strategy for increasing PrEP utilization in populations with great need for flexible HIV prevention modalities. Pharmacy-led PrEP has proven itself to be effective, acceptable, appropriate, and feasible at pharmacies in Seattle, Washington. This flexible modality for PrEP acquisition demonstrated high rates of care engagement in pharmacies as well as PrEP adherence and persistence, particularly among patients without a primary care provider and sexual minority men. This suggests that pharmacy-led PrEP is capable of providing HIV prevention to populations who are not accessing care using traditional methods such as receiving prescriptions from a medical provider. Few studies have examined the acceptability, appropriateness, and feasibility of pharmacy-led PrEP from the perspective of a diverse patient population as well as pharmacy stakeholders. This proposal aims to collect pre-implementation data to determine how receptive PrEP-eligible patients, pharmacists, and pharmacy technicians would be to a pharmacy-led PrEP program in Chicago, Illinois. Patients will be recruited from Chicago Family Health Center (CFHC), a federally qualified health center (FQHC) on the south and southwest side of Chicago, which is an area that has high rates of HIV transmission. We will conduct focus groups and a survey with an informational session for patients at CFHC (N=30) to determine PrEP-related knowledge, as well as barriers and facilitators to PrEP acquisition. We will then conduct in-depth-interviews of patients, pharmacists, and pharmacy technicians (N=50 patients, N=10 pharmacists, N=10 pharmacy technicians) to assess acceptability and appropriateness of pharmacy-led PrEP as well as a feasibility survey with pharmacists and pharmacy technicians. Results from this study will be utilized to adapt and implement pharmacy-led PrEP within a pharmacy setting for a future R01 trial examining acceptability, appropriateness, feasibility, and HIV-related outcomes such as HIV and STI acquisition using a statistically powered stepped-wedge implementation trial within a local pharmacy. The ultimate goal of this proposal is to increase the potential for HIV prevention using oral and long-acting injectable PrEP that is prescribed and managed exclusively in pharmacy settings to promote PrEP use in patients who would benefit from diverse modalities of acquiring pharmacologic HIV prevention to stem onward transmission. This information will be used to inform scale-up of pharmacy-led PrEP programs in urban settings across the United States. </t>
  </si>
  <si>
    <t>Conserve, Donaldson; Waimar, Tun; Hickson, DeMarc</t>
  </si>
  <si>
    <t>Designing and piloting a pharmacy-based PrEP delivery model for Black Adults in Washington, DC</t>
  </si>
  <si>
    <t>Washington DC and Prince George's County, MD</t>
  </si>
  <si>
    <t>Population Council, Waimar Tun</t>
  </si>
  <si>
    <t>Us Helping Us, DeMarc Hickson</t>
  </si>
  <si>
    <t>Black adults</t>
  </si>
  <si>
    <t>Consolidated Framework for Implementation
Research (CFIR) and Theoretical Framework for Acceptability</t>
  </si>
  <si>
    <t>The Centers for Disease Control and Prevention estimates that 1 in 13 residents in Washington, DC will acquire HIV in their lifetime, and 255 new HIV cases were diagnosed in 2019 (1). Of those newly HIV diagnosed (2015-19), 1 in 4 were Black women and 2 in 5 were Black men who have sex with men (MSM), and Black heterosexual men and women were 3.3 and 34.7 times more likely to be living with a HIV than their White counterpart. Given the high HIV burden in DC, Black residents and low-income neighborhoods are particularly poised to benefit from non-traditional pre-exposure prophylaxis (PrEP) service delivery models that overcome structural barriers. Pharmacy-based PrEP initiation and service delivery model has the potential to increase PrEP uptake, particularly among highly marginalized residents and in underserved communities. To date, pharmacy-based PrEP (pharmPrEP) approaches have not been investigated in the Washington, DC area. Using the Intervention Mapping process, guided by the Consolidated Framework for Implementation Reseearch, we propose a two phase study to: 1) Develop a pharmPrEP intervention for Black adults in DC based and; 2) Assess the acceptability, feasibility, appropriateness of the pharmPrEP service delivery model. Phase I will consist of qualitative in-depth interviews (IDIs) with DC Department of Health (DOH) and DC Board of Pharmacy stakeholders, PrEP providers, pharmacists and existing PrEP users to guide the intervention adaptation process. Findings will inform the prototype intervention model and feedback from technical experts for further refinement. In Phase II, we will pilot the pharmPrEP intervention among 40 Black adult participants. Participants will complete a survey at baseline and at 45 days post-enrollment, and a subset will participate in follow-up IDIs. Alternative strategies to PrEP service delivery are needed to increase uptake of PrEP among those most in need, which can have a significant impact on the Ending the HIV Epidemic efforts. If pharmPrEP delivery is found to be acceptable, feasible, and appropriate, we will develop an R01 to test the intervention’s efficacy on PrEP uptake and continuation among Black adults in DC.</t>
  </si>
  <si>
    <t>CHARM ARC</t>
  </si>
  <si>
    <t>CERCA DE TI: Leveraging an Established Academic and CVS Health® Partnership to Advance Biomedical HIV Prevention with a New Pharmacy-Based PrEP Program</t>
  </si>
  <si>
    <t>Miami-Dade County</t>
  </si>
  <si>
    <t xml:space="preserve">Madeleine Murphy with CVS Health Corporation </t>
  </si>
  <si>
    <t>NA</t>
  </si>
  <si>
    <t xml:space="preserve">Primary: Latinx MSM Secondary: non-MSM Latinx </t>
  </si>
  <si>
    <t>Consolidated Framework for Implementation Research (CFIR) &amp; Reach, Effectiveness, Adoption, Implementation, Maintenance (RE-AIM) Framework</t>
  </si>
  <si>
    <t>CERCA DE TI (“Close to You” in Spanish) is a new pharmacy chain-based PrEP program that will leverage CVS Health services and infrastructure to help Latinx learn about PrEP, decide if PrEP is relevant for their lives, access PrEP, and sustain PrEP use. This project addresses the EHE Pillar “Protect.” The goals of this EHE pilot study are to explore and plan the groundwork needed for the future implementation of CERCA DE TI, and to determine if the necessary resources are available for effective future implementation. This application is supported by 5+ years of ongoing collaborations between Dr. Kanamori and CVS Health during which we implemented a pharmacy chain-based recruitment program to support a PrEP program implemented by our partner Latinos Salud. To date, this program has provided PrEP to a total of 1,581 clients and currently has 581 PrEP clients. Building on this success recruiting PrEP clients through CVS Health venues, we are now proposing to develop a one-stop-shop PrEP program promoted and offered by CVS Health. CERCA DE TI will include five implementation strategies from the Expert Recommendations for Implementing Change (ERIC) project: 1) Increase Demand. PrEP information available at different CVS Health companies will be tailored to different demographics: Farmacia Navarro (Spanish speaking clients), TARGET (women and families), CVS stores (general population), and CVS Health’s MinuteClinic, Clinics in CVS HealthHUB, and CVS Health Virtual Care (clients engaged in health care). 2) Promote Adaptability.CERCA DE TI will add a customer-centric, pharmacy-based PrEP program which reflects cultural norms, needs and preferences of different CVS Health clientele. 3) Streamline Recruitment and Enrollment. A onestop-shop PrEP program will be offered at CVS Health’s MinuteClinic, Clinics in CVS HealthHUB, and CVS Health Virtual Primary Care. 4) Identify and Prepare Champions. CERCA DE TI will capitalize on CVS Health executives, pharmacists, nurse practitioners, and store staff members. And 5) Tailor Strategies and Consumer Engagement. CVS.com and the CVS Pharmacy app will promote PrEP information and new shopping experiences. Our project’s aims are: AIM 1: Evaluate Consolidated Framework for Implementation Research factors important for the implementation and sustainability of CERCA DE TI (outer setting, inner setting, characteristics of intervention, and process characteristics). We will implement mixed methods interviews with executives and staff. AIM 2: Identify modifiable factors within the outer setting and characteristics of individuals for successful delivery of PrEP information and a one-stop-shop PrEP program at CVS Health. We will implement PhotoVoice with clients. AIM 3: Refine ERIC implementation strategies through an Evidence Based Quality Improvement (EBQI) process. With 85% of the U.S. population living less than 10 miles from a CVS Pharmacy venue, CERCA DE TI has the potential to scale-up to a national level. This model could be replicated with other priority populations and regions of the U.S. and be expanded to also advance HIV testing and care.</t>
  </si>
  <si>
    <t>Strategies to Improve Linkage to HIV Care and Services Post-Incarceration</t>
  </si>
  <si>
    <t>Implementation of jail transitional care coordination for persons with HIV</t>
  </si>
  <si>
    <t>Seattle &amp; King County Jail Health Services, Jennifer Jones-Vanderleest</t>
  </si>
  <si>
    <t>POCAAN, Ernest Walker</t>
  </si>
  <si>
    <t>Persons living with HIV who are incarcerated in jails</t>
  </si>
  <si>
    <t>QIF</t>
  </si>
  <si>
    <t>Improving health outcomes among people with HIV (PWH) during and after incarceration is key to advancing health equity and ending the HIV epidemic.1,2 In this application, we propose a two-year implementation science project that will build upon a foundation of successful collaboration to implement Transitional Care Coordination (TCC), an evidence-based intervention that improves the health outcomes of PWH who have been incarcerated.1,3 Our project team includes key implementing partners who provide HIV care in jail, a community partner who provides social services for historically underserved and structurally marginalized communities of color in Seattle, and academic partners who have developed TCC programs for people releasing from prison to King County and a low-barrier clinic for PWH with complex medical and social needs. During the project period, we will assess existing TCC models for adaptation and tailor the TCC intervention for our local context (Aim 1), develop an implementation plan and conduct pre-implementation capacity-building for a new TCC program (Aim 2), and pilot and evaluate the new TCC program (Aim 3). The overarching framework guiding our work is the Quality Implementation Framework (QIF),4 which outlines implementation milestones, some of which our team has already completed. This project will expand an established coalition of jail, community, and public health providers who meet weekly to coordinate care for PWH in two King County jails (the “KC legal transitions team”) by integrating a new agency partner and adding a dedicated navigator to carry out transitional care plans. The agency partner, POCAAN (formerly the People of Color Against AIDS Network), provides services for PWH who have been incarcerated, but these programs have not previously been integrated with the KC legal transitions team. Our project team will use the Model for Adaptation Design &amp; Impact (MADI) to guide adaptation of TCC for our local context. We will implement the new TCC program over 15 months of the project period and provide TCC for ≥50 PWH. In alignment with the Implementation Outcomes Framework,5 we will evaluate implementation outcomes (feasibility, acceptability, costs, and fidelity); service outcomes (effectiveness and equity); and health outcomes (viral suppression).</t>
  </si>
  <si>
    <t>Post incarceration 1 - Multi-disciplinary linkage models</t>
  </si>
  <si>
    <t>Dauria, Emily and Mintz, Laura</t>
  </si>
  <si>
    <t>A Community Engaged Response to Improve HIV Care Cascade Outcomes for Sexual and Gender Minoritized Adults Returning Home from Incarceration</t>
  </si>
  <si>
    <t>MetroHealth Medical Center, University of Pittsburgh, CWRU</t>
  </si>
  <si>
    <t>Northeast Ohio Coalition for the Homeless</t>
  </si>
  <si>
    <t>Sexual and gender minoritized adults (SGMA) with criminalization lived experience</t>
  </si>
  <si>
    <t>Intersectionality Enhanced Consolidated Framework for Implementation Research (IE-CFIR)</t>
  </si>
  <si>
    <t>Individuals with a self-reported sexual or gender minority identity are overrepresented in the criminal legal (CL) system, and experience well established HIV inequities. While innovative care models have emerged to address the unique circumstances, and barriers and facilitators to post-release health services engagement for individuals leaving detention settings, there are still persistent gaps in service models that improve HIV care cascade outcomes. This is particularly notably for sexual or gender minority adults (SGMA), because despite their overrepresentation in the CL system and their elevated need for HIV care services, few interventions focused on individuals involved in the CL system address the needs of this population. In addition to identifying the need to tailor HIV care cascade services to SGMA, work from our group has identified unique components of services for SGMA reentering their communities from jail (e.g., SGMA-inclusive mental health treatment, housing, access to gender-appropriate clothing, support groups). The activities in this application address these gaps by proposing to adapt and test an existing post-incarceration clinic model (RIvER Clinic) to improve HIV care cascade outcomes of SGMA being released from jail; meeting the goals outlined in the Strategies to Improve Linkage to HIV Care and Services Post-Incarceration (NOT-AI-23-016). To achieve the outcomes outlined in our proposal, we will bring together a multidisciplinary team that possesses research, clinical, and lived experience expertise in HIV prevention and treatment, sexual and gender minoritized populations, individuals involved in the CL system, intervention development, and community-engagement. Study aims are to: 1) Tailor an innovative post-incarceration clinic model (RIvER Clinic) to improve HIV care cascade outcomes of SGMA being released from jail; 2) Refine and test the tailored post-incarceration clinic model (RIvER Clinic) on HIV care outcomes for SGMA being released from jail for feasibility, acceptability, and appropriateness. This study provides an opportunity to reduce HIV-acquisition and improve HIV care cascade outcomes in a systemically underserved group (SGMA) by adapting an existing post-incarceration clinic model based on the lived experiences, perspectives, and priorities of criminalized survivor SGMA. Results from this study will directly inform a future R01 clinical trial study to test the efficacy of the tailored mobile clinic intervention for improving uptake of HIV care services for SGMYA impacted by the CL system.</t>
  </si>
  <si>
    <t>Adapting an Evidence-Based Intervention for Jail Linkage in Miami to Increase HIV Care</t>
  </si>
  <si>
    <t>Miami Dade Department of Corrections and Rehabilitation</t>
  </si>
  <si>
    <t>IDEA, LEAP, Beyond the Bars</t>
  </si>
  <si>
    <t xml:space="preserve">adults with HIV recently released from jail </t>
  </si>
  <si>
    <t>Consolidated Framework for  Implementation Research (CFIR) and Health Equity Implementation Framework (HEIF)</t>
  </si>
  <si>
    <t>Miami-Dade County has among the highest prevalence of HIV and incident HIV cases in the US yet is well below the local Ending the HIV Epidemic (EHE) goal of reaching 95% viral suppression by 2025. In Miami, HIV and criminal justice epidemics collide in that Black Miamians have the highest rate of HIV and jail incarceration and the lowest rate of viral suppression, making Miami-Dade County jail an important intervention site for reducing racial disparities in HIV. We propose an implementation science research study designed to ensure biomedical and behavioral treatment strategies increase retention and engagement in HIV care and achieve maintenance of viral suppression (a high NIH priority area for HIV research). Specifically, we will use community engaged implementation science methodology to adapt a CDC evidence-based intervention (EBI) jail linkage program (LINK LA) for people with HIV (PWH) in Miami-Dade County. LINK LA is the most appropriate intervention for implementation because it is the only EBI listed in the CDC Compendium of EBIs for People who are Justice Involved that is designated evidence-based for (1) linkage to HIV care, (2) retention in HIV care, and (3) viral suppression. Our team has documented a fragmented reentry service system, often  resulting in confusion and frustration among PWH returning to the community post-release. Multiple jail admissions, social and financial difficulties related to jail stays, and even short-term stays in jail are significant obstacles for continuity of care after release for PWH. Accordingly, all stages of the HIV care cascade are lower for people post-release from prison and jail compared to PWH living in the community. We will adapt LINK LA to the Miami context and prepare for implementation using a local change team—an evidence-based implementation strategy for criminal justice settings—and the ADAPT-ITT model in collaboration with our implementation partners and community partners. Inadequately planning for contextual factors that can negatively impact the uptake of an EBI results in transferability failure of the intervention. We will address this problem by identifying and addressing the barriers and facilitators to timely linkage, retention, and viral suppression, and potential implementation determinants for LINK LA following the Consolidated Framework for Implementation Research (CFIR) and Health Equity Implementation Framework (HEIF). The outcome will be an acceptable, appropriate, and feasible jail linkage intervention adapted to the unique Miami context. The specific aims of this study are: (1) Create a local change team comprised of jail administrators and medical staff, public health officials, and formerly incarcerated PWH to adapt the LINK LA intervention to the Miami context (i.e., local jail, medical, and public health culture, resources, politics, and built environment); (2) Assess implementation determinants (i.e., intervention characteristics, inner and outer settings, characteristics of individuals, and processes) for adapting LINK LA to the Miami context to prepare for implementation; (3) Produce an adapted intervention and implementation manual and conduct cognitive interviews to optimize the LINK Miami manual. Our goal is to adapt and optimize the LINK LA intervention for implementation in the Miami context to increase timely linkage to HIV care, retention, and viral suppression following release from jail.</t>
  </si>
  <si>
    <t>Wesson, Paul</t>
  </si>
  <si>
    <t>Implementation strategies to optimize post-incarceration continuity of care for people living with HIV with criminal legal involvement</t>
  </si>
  <si>
    <t>Dr. A. Asa Clemenzi-Allen , San Francisco County Jail</t>
  </si>
  <si>
    <t>Dr. A. Asa Clemenzi-Allen, Ward 86 (Zuckerberg San Francisco General Hospital)</t>
  </si>
  <si>
    <t>People Living wth HIV with Criminal Legal Involvement (post-incarceration)</t>
  </si>
  <si>
    <t>Intersectionality-Enhanced Consolidated Framework for Implementation Research (IE-CFIR)</t>
  </si>
  <si>
    <t xml:space="preserve">The syndemic risks for incarceration and HIV acquisition are strongly correlated because of both structural (e.g., healthcare access, community deprivation, institutionalized racism) and individual-level (e.g., mental illness, substance use) risk factors. One in seven people living with HIV (PWH) enter a carceral setting each year and HIV prevalence among people with criminal legal involvement (CLI) is up to three times greater than the general adult population. For many PWH, the carceral system may be a primary point of access to treatment services, given poor access to healthcare services in the community prior to their systems-contact. The time immediately following periods of detention represents a high-risk period for discontinuation of ART and failure to link with community-based HIV providers. Competing social and health-related priorities including securing housing and employment, reinstating health insurance, and managing requirements resulting from their carceral contact (e.g., meeting with a probation or parole officer, attending court appointments, community service) are challenges to seeking out and engaging in HIV-related medical care. Therefore, PWH-CLI are prioritized as a vulnerable population for the “Treat” pillar of the local San Francisco Ending the HIV Epidemic/Getting to Zero plan and the time following release from a carceral setting (“community-reentry”) must be prioritized for intervention to sustain HIV treatment services. Low-barrier models of care and post-release navigation for medical care have shown efficacy but linkage and sustained engagement remain low among CLI persons. San Francisco has deployed several novel interventions to engage PWH-CLI in HIV care, including a multi-disciplinary peer navigation program (MultiSystems Navigation [MSN]), a low-barrier/walk-in clinic (Clinical Cares Re-Entry Services clinic), and a lowbarrier/mobile care intervention. Leveraging these existing interventions and retrospective cohort of service utilization among PWH-CLI, this research, informed by an intersectionality framework, will fill the knowledge gap of how to appropriately refer patients to care modalities most aligned with their needs, optimizing postincarceration HIV care linkage and retention. The research goals of this study are to: (1) map and identify patient trajectories across the clinical care continuum for PWH-CLI; (2) identify intersectional determinants of successful engagement in the enhanced PWH-CLI Care Models; and (3) assess implementation, service and patient-level outcomes associated with implementation of the MSN strategies. The evidence generated from this work, addressing the “Treat” pillar of San Francisco’s local Ending the HIV Epidemic plan, will elucidate exactly where, for whom, and the contextual factors explaining why bottlenecks occur in the HIV care continuum for PWH-CLI. Findings will inform how best to strengthen referral pathways, target navigation services to fit client intersectional needs, and develop programmatic models for sustainability. </t>
  </si>
  <si>
    <t>Ogunbajo, Adedotun</t>
  </si>
  <si>
    <t>Developing and pilot testing a multidimensional intervention to improve HIV care outcomes among recently incarcerated people living with HIV in the Washington DC metropolitan area</t>
  </si>
  <si>
    <t>Washington DC, Prince George's County, MD and Montgomery County, MD</t>
  </si>
  <si>
    <t>Us Helping Us, DeMarc Hickson, Unity Health, Eleni O’Donovan and Voices for Second Chance, Paula Thompson</t>
  </si>
  <si>
    <t>Previously Incarcerated people</t>
  </si>
  <si>
    <t>Background. There is an overrepresentation of racial minority people in the United States (U.S.) criminal justice system. Furthermore, there is an intersection between HIV and incarceration, with about 1 in 7 people living with HIV (PLHIV) having engaged with the criminal justice system. Past public health interventions to improve HIV outcomes among people with a history of incarceration have primarily aimed to decrease sexual risk taking, increasing HIV testing and reducing substance use behavior. A multidimensional, patient-centered intervention that addresses the economic (employment, housing, food, clothing, &amp; transportation) psychosocial (mental health &amp; substance use), medical (access to quality and affordable health services and medication) and holistic (exercise, mindfulness &amp; meditation) barriers to engagement in HIV care might improve health outcomes among this marginalized group. However, to date, no known study has investigated the impact of a multipronged approach to improving HIV care outcomes among recently incarcerated PLHIV. Overview of project. We will conduct one-on-one, semi-structured interviews with recently incarcerated PLHIV (n=20) and service providers (community health workers, healthcare providers, social workers, and case managers) that serve this community (n=20) to identify the barriers to engagement in HIV care and gain insights on the content, format, &amp; potential implementation challenges for an intervention to address economic, psychosocial, medical, and holistic needs of recently incarcerated PLHIV (Specific Aim #1). Next, we will implement an open pilot intervention (n=20) addressing the multilevel barriers to continued engagement in HIV care on recently incarcerated PLHIV and assess feasibility and acceptability of implementing this intervention among the target population (Specific Aim #2). Successful completion of the proposed research aims will position me to submit a competitive R34 application, a randomized controlled trial to investigate the effects of a multilevel intervention addressing multilevel needs among PLHIV post incarceration to standard care on HIV care engagement and viral load suppression.</t>
  </si>
  <si>
    <r>
      <rPr>
        <sz val="11"/>
        <color rgb="FF000000"/>
        <rFont val="Calibri"/>
        <family val="2"/>
        <scheme val="minor"/>
      </rPr>
      <t xml:space="preserve">A </t>
    </r>
    <r>
      <rPr>
        <b/>
        <u/>
        <sz val="11"/>
        <color rgb="FF000000"/>
        <rFont val="Calibri"/>
        <family val="2"/>
        <scheme val="minor"/>
      </rPr>
      <t>De</t>
    </r>
    <r>
      <rPr>
        <sz val="11"/>
        <color rgb="FF000000"/>
        <rFont val="Calibri"/>
        <family val="2"/>
        <scheme val="minor"/>
      </rPr>
      <t xml:space="preserve">centralized, </t>
    </r>
    <r>
      <rPr>
        <b/>
        <u/>
        <sz val="11"/>
        <color rgb="FF000000"/>
        <rFont val="Calibri"/>
        <family val="2"/>
        <scheme val="minor"/>
      </rPr>
      <t>St</t>
    </r>
    <r>
      <rPr>
        <sz val="11"/>
        <color rgb="FF000000"/>
        <rFont val="Calibri"/>
        <family val="2"/>
        <scheme val="minor"/>
      </rPr>
      <t xml:space="preserve">atus neutral, </t>
    </r>
    <r>
      <rPr>
        <b/>
        <u/>
        <sz val="11"/>
        <color rgb="FF000000"/>
        <rFont val="Calibri"/>
        <family val="2"/>
        <scheme val="minor"/>
      </rPr>
      <t>St</t>
    </r>
    <r>
      <rPr>
        <sz val="11"/>
        <color rgb="FF000000"/>
        <rFont val="Calibri"/>
        <family val="2"/>
        <scheme val="minor"/>
      </rPr>
      <t>akeholder-engaged intervention for people living with and at risk for HIV post-incarceration: The DEST2nation Study</t>
    </r>
  </si>
  <si>
    <t>New York City(Bronx County, Kings County, New York County, Queens County)</t>
  </si>
  <si>
    <t>The Fortune Society</t>
  </si>
  <si>
    <t xml:space="preserve">The Fortune Society and The Bronx Transitions Clinic </t>
  </si>
  <si>
    <t>Criminal legal system involved people with HIV and those at risk</t>
  </si>
  <si>
    <t xml:space="preserve">Consolidated Framework for Implementation Research (CFIR) </t>
  </si>
  <si>
    <t>Increasing access to HIV treatment and prevention for criminal legal system (CLS)-involved people with HIV (PWH) and those at risk is critical to ending the U.S. HIV epidemic. CLS-involved people continue to experience a high and disproportionate burden of HIV. CLS-involved PWH and those at risk are impacted by multilevel barriers, including unstable housing, limited health care access, medical mistrust, and multiple stigmas, that are particularly salient in the post-incarceration period. These barriers intersect to cumulatively increase HIV risk and negatively impact linkage to and engagement with comprehensive HIV-related services, including antiretroviral therapy (ART) and pre-exposure prophylaxis (PrEP). Community-based organizations (CBOs) deliver programs and services in locally-defined and culturally-responsive ways, and could effectively partner with health centers to link CLS-involved PHW and those at risk to ART and PrEP in ways that meet their priorities. However, such models have not been well-studied. Our academiccommunity-clinical partnership has established peer navigation and transitions clinic models that effectively deliver care to CLS-people post incarceration, yet linkage to ART and PrEP for those living with or at risk for HIV remain suboptimal. In this study we will define a set of status-neutral strategies that health centers and CBOs serving CLS-involved PWH and those at risk can implement collaboratively to improve care coordination, promote low-barrier care delivery options for clients, and disseminate relevant and tailored ART and PrEP-related information. Guided by the Consolidated Framework for Implementation Research (CFIR) and Proctor’s taxonomy of implementation outcomes, the aims of this proposal are to: (1) Define a package of decentralized, low-threshold strategies most likely to address intersecting barriers that impact CLS-involved PWH and those at risk; and (2) Pilot the package and prepare it for effectiveness and implementation testing. The findings from this participatory, community-engaged study will provide timely and practical data for CBOs serving CLS-involved PWH and those at risk and will advance our understanding of how to reduce disparities in ART and PrEP uptake and ultimately HIV transmission rates for this high-risk population.</t>
  </si>
  <si>
    <t>Post incarceration 2 - Legal support, status neutral, LAI-ART, or OUD treatment</t>
  </si>
  <si>
    <t>Prado, Guillermo; Nowotny, Kathryn</t>
  </si>
  <si>
    <t>Improving HIV care continuum outcomes among formerly incarcerated individuals through critical time legal interventions</t>
  </si>
  <si>
    <t>Orange County, Florida</t>
  </si>
  <si>
    <t>University of Central Florida  (Hispanic Serving Instiution)</t>
  </si>
  <si>
    <t>Hope and Help Center of Central Florida, Inc.; Community Legal Services of Orlando</t>
  </si>
  <si>
    <t>Formerly incarcerated individuals with HIV</t>
  </si>
  <si>
    <t>RE-AIM (Reach, Effectiveness, Adoption, Implementation, Maintenance) and CFIR (Consolidated Framework for Implementation Research)</t>
  </si>
  <si>
    <t xml:space="preserve">Formerly incarcerated individuals are impacted by health-harming legal needs and risks, including lack of access to HIV care, unsafe housing safety, unstable employment, and other issues that often disrupt HIV care. Providing access to legal services can address barriers to HIV care and improve HIV care continuum outcomes for formerly incarcerated individuals. The proposed study, led by the University of Central Florida (Hispanic Serving Institution), together with the University of Miami, and Hope and Help Inc., aims to pilot test a comprehensive critical-time intervention medical legal partnership (CTI-MLP) approach to optimize timely HIV linkage, retention and viral suppression among formerly incarcerated individuals. MLPs have been used by social justice-oriented medical, health, social, and legal service practices to identify and address health-harming legal needs and risks that create barriers to treatment, care, and recovery for several health conditions. MLPs offer an integrated structural intervention that could improve HIV care continuum and psychosocial outcomes among formerly incarcerated individuals. Our CTI-MLP intervention package consists of: 1) training for all MLP staff (clinical, social and behavioral services, and legal) on HIV continuum of care, health-harming legal needs and risks impacting formerly incarcerated individuals, and MLP structure and operations to ensure that an integrated and collaborative environment is established from the earliest stages of the program; 2) training for case managers and court advocate on the legal continuum of care; 3) embedding of legal expertise within regularized case management team meetings; 4) co-locating legal services in health care agencies through MLP inter-organizational partnership; and 5) tailoring and implementing organizational best-practices in communication and information-sharing protocols among providers within MLP, anchored in patient autonomy and choice. In year 1, we will engage a local community advisory board, scientific advisory board, and legal expert panel to finalize protocols and the Medical Legal Partnership Training Manual. In year 2, we will implement the training and pilot test a CTI-MLP initiative with formerly incarcerated individuals living with HIV (n=100). Over a 6-month period, the team will collect (1) patients’ health and functioning, including overall physical health, mental health, social health, pain, fatigue, and overall perceived quality of life; (2) data on legal needs and risk factors; (3) patient HIV care clinical outcomes; and (4) clinic-level indicators, including provider-patient communication and readiness for continued implementation and sustainability. The study will be guided by Reach, Effectiveness, Adoption, Implementation, and Maintenance and Consolidated Framework for Implementation Research frameworks. Active engagement will ensure the effective translation and dissemination of our findings into practice. Completion this project will result in an innovative, evidence-based, community driven structural intervention to improve HIV care continuum outcomes among formerly incarcerated individuals. 
</t>
  </si>
  <si>
    <t>Engstrom, Malitta</t>
  </si>
  <si>
    <t>Feasibility and Acceptability of Extended-Release Buprenorphine and Peer Services Among Adults with HIV and OUD Exiting Jail</t>
  </si>
  <si>
    <t>Philadelphia Department of Prisons
Bruce Herdman, Ph.D.
Chief of Medical Operations</t>
  </si>
  <si>
    <t>Philadelphia Department of Public Health
Kathleen Brady, MD
Director/Medical Director
Division of HIV Health
Philadelphia Department of Public Health
Daniel Teixeira da Silva, MD, MSHP
Medical Director
Division of Substance Use Prevention and Harm Reduction</t>
  </si>
  <si>
    <t>People experiencing HIV and opioid use disorder who are preparing for community return from incarceration</t>
  </si>
  <si>
    <t>Intersections among HIV, opioid use disorder, and incarceration are a national public health crisis requiring innovative, multimodal intervention strategies that are responsive to geographically specific trends. Philadelphia, Pennsylvania has been especially affected by this public health crisis. In 2021, Philadelphia experienced a 9% increase in the number of people newly diagnosed with HIV and experienced its highest number of deaths due to unintentional overdose, with 1,276 people dying that year, largely due to opioids (82%). These trends, together with the ongoing HIV outbreak in Philadelphia among people who inject drugs and the risk of overdose that is more than 37 times greater in the first two weeks of adults’ community return from Philadelphia jails than the risk in the general population, underscore the urgency of the proposed research. In this research, we will develop a new integrated intervention to respond to this HIV outbreak, improve HIV care engagement and outcomes, and reduce HIV and opioid use risk behaviors among a highly vulnerable population: people with HIV and opioid use disorder who are preparing for community return from the Philadelphia Department of Prisons. This study will draw upon the Consolidated Framework for Implementation Research (CFIR) to pursue the following aims: 1) Assess feasibility, acceptability, facilitators and barriers to providing XR-buprenorphine with 15 people living with HIV and experiencing opioid use disorder who are preparing for community return from the Philadelphia Department of Prisons; 2) With findings from Aim 1, develop a peer navigator intervention to be integrated with XRbuprenorphine to reduce barriers and strengthen facilitators to accessing XR-buprenorphine, HIV case management and treatment, and community-based substance use treatment; and 3) Assess feasibility, acceptability, facilitators and barriers to providing integrated XR-buprenorphine and peer navigator services with 15 people living with HIV and experiencing opioid use disorder who are preparing for community return from the Philadelphia Department of Prisons. From the outset, this study carries immediate potential to save lives. Achievement of its aims will advance scientific understanding and clinical implementation of an innovative, integrative intervention to improve HIV and substance use outcomes for people exiting jail and facing complex intersecting risks.</t>
  </si>
  <si>
    <t xml:space="preserve">Brinkley-Rubinstein, Lauren; Gordon, Micahel; Beckwith, Curt </t>
  </si>
  <si>
    <t>Evaluating the use of long-acting antiretroviral treatment for HIV during community re-entry: Addressing community and structural barriers</t>
  </si>
  <si>
    <t>Montgomery and Prince George’s County, Maryland and Washington, DC</t>
  </si>
  <si>
    <t>Department of Corrections in each EHE county/area</t>
  </si>
  <si>
    <t>formerly incarcerated individuals, stakeholders who will implement services for this population</t>
  </si>
  <si>
    <t>Consolidated Framework for Implementation Research</t>
  </si>
  <si>
    <t xml:space="preserve">Persons who experience incarceration are disproportionately impacted by HIV infection. The time of release from carceral settings, known as community re-entry, is a period of particularly high risk for persons with HIV. During this time, people are at an increased risk of viral rebound due to poor ART adherence, substance use relapse, inability to engage with community HIV providers, inability to fill ART prescriptions, and competing needs in the chaotic environment to which individuals return. Long-acting injectable (LAI) ART is a new alternative to help overcome the challenges of adhering to a daily regimen of oral medication. However, little is known about how best to develop and optimize LAI ART interventions in this population. Therefore, we propose exploratory implementation research that will provide additional preliminary data to enhance our understanding of LAI ART implementation in diverse Ending the HIV Epidemic (EHE) areas in the mid-Atlantic region: Prince Georges County, MD; and Washington, DC. Using the Consolidated Framework for Implementation Research—a theoretical model that guides investigation into the factors that influence implementation, we propose interviewing stakeholders in each of the above EHE areas and conducting a Delphi study. Specific focus will be placed on linkage to a broad array of health services (e.g., mental health, substance use, the need for peer or community health worker services) and the structural barriers that might be present in each location (health insurance, housing, employment, poverty). Our specific aims are to: 1) identify how to optimize future LAI ART interventions in community re-entry populations by interviewing 15 stakeholders at each site (total n=45), and 2) co-produce best practice guidelines for future LAI ART interventions by conducting a Delphi study with 30 experts. The proposed project maps onto the objectives of the funding announcement in that we will conduct implementation research to develop a LAI intervention that addresses multi-level factors that are key to facilitating linkage to innovative HIV treatment modalities. Findings from the supplement supported research will be the foundation of a future R01 application and, importantly, will be shared back with our EHE implementation, governmental, and community partners at each EHE site. </t>
  </si>
  <si>
    <t>Jack, Helen; Hamilton, Leah</t>
  </si>
  <si>
    <t>Syndemic Approaches to HIV Prevention, Treatment or Care</t>
  </si>
  <si>
    <t>Formative evaluation of the integration of brief opioid use disorder assessment into HIV prevention and treatment in prisons</t>
  </si>
  <si>
    <t>Washington State Department of Corrections (WA DOC) (Dr. Catherine Smith and Dr. Helen Jack) ; Kaiser Permanente Washington Health Research Institute</t>
  </si>
  <si>
    <t xml:space="preserve"> Providers from Evergreen Treatment Services  (Dr. James Darnton) and King County Public Health/Madison Clinic (Dr. Julie Dombrowski)</t>
  </si>
  <si>
    <t xml:space="preserve">Individuals incarcerated in the WA DOC living with HIV or at risk for HIV and opioid use disorder (OUD) </t>
  </si>
  <si>
    <t>Exploration, 
Preparation, Implementation, and Sustainment (EPIS)</t>
  </si>
  <si>
    <t>People with HIV who are releasing from prison are at elevated risk of dropping out of HIV care, transmission of HIV to others, and mortality, specifically mortality due to drug overdose. Opioid use disorder (OUD) is a preventable risk factor for poor linkage to community-based HIV care, nonadherence to antiretrovirals, HIV transmission, and overdose after release from prison. Medication for OUD (MOUD) decreases HIV risk behaviors, opioid use, and overdose and is now available in many prisons, including Washington state prisons. Determining whether people have OUD is necessary to ensure that the appropriate patients initiate MOUD and link to addiction services upon release. Identification of people with OUD, however, is complex in the prison setting. Few OUD assessment tools are validated in justice-involved populations, and those that exist are not necessarily widely implemented. HIV transmission risk assessment could be integrated into OUD assessment, providing a comprehensive picture of risk and ensuring status-appropriate referrals to HIV care or prevention services upon release. We are aware of no HIV risk assessment tools that are widely used in prisons, though community-based instruments are available. Prisons are complex implementation environments, due to stigma of OUD and HIV, understaffing, and a primary focus on public safety not public health; this necessitates an implementation-focused approach to integration of OUD and HIV risk assessment. The goals of this supplement application are to 1) understand the perspectives of key stakeholders on identification of OUD and HIV risk among people in prison and 2) work with Washington prison stakeholders to select appropriate tools for OUD and HIV risk assessment and select and adapt implementation strategies to integrate these tools into routine practice. We will first conduct a total of 45 interviews with three groups of stakeholders: 1) Washington prison staff, 2) incarcerated people, and 3) recently released people with HIV or HIV risk. We will then observe existing prison health assessment practices to identify barriers and facilitators to identifying OUD and HIV risk. Finally, we will convene a focus group (n=12) that will meet four times to select tools for OUD and HIV risk assessment and adapt implementation strategies. This work will be guided by the Exploration, Preparation, Implementation and Sustainment (EPIS) framework, and the focus groups will build on principles of Human Centered Design. Our experienced interdisciplinary team, led by Dr. Jack (physicianscientist practicing primary care in Washington prisons) and Dr. Hamilton (addiction health researcher with focus in criminal legal populations) will conduct this multi-staged formative study with support from an HIV expert (Dr. Graham), implementation science expert (Dr. Glass) and behavioral health assessment expert (Dr. Bradley) along with feedback from community partners. This formative work will inform a follow-up study to pilot the implementation strategies and validate an OUD assessment tool in prisons.</t>
  </si>
  <si>
    <t>Hatch, Mary; Wyatt, Jack</t>
  </si>
  <si>
    <t>Expanding Safe-Point’s reach for HIV prevention in the Shelby County Black community: Opportunity for innovation</t>
  </si>
  <si>
    <t>Memphis Area Prevention Coalition/Safe-Point (MAPC), Jack Wyatt</t>
  </si>
  <si>
    <t>Stakeholder Community Advisory Board (SCAB)</t>
  </si>
  <si>
    <t>Black people at risk for HIV and opioid overdose</t>
  </si>
  <si>
    <t xml:space="preserve">In 2019, the “Ending The HIV Epidemic (EHE): A Plan For America” proposed to dramatically reduce new HIV  infections in the U.S. by 75% in 2025 and 90% by 2030. Despite a number of prevention and treatment  advances, reductions in HIV transmission rates to date had plateaued. EHE sought to accomplish its goals via  a priority focus on jurisdictions with populations least likely to benefit from HIV prevention and treatment  advances due to ongoing social and health inequities. Memphis/Shelby County, Tennessee, is one of these  jurisdictions. We propose a planning and pilot testing project based in community-based participatory research  principles, for an engagement approach with neighborhoods within the Memphis area Black community most  impacted by HIV transmission and opioid mortality. The primary goal will be to improve rates of HIV rapid  testing, linkage to PrEP and HIV treatment, and distribution of naloxone for opioid overdose reversal. Locally  relevant individual, social and cultural factors, and structural determinants of health will be represented and  explored via a Stakeholder Community Advisory Board (SCAB) consisting of the CFAR and MAPC Co-project  directors, Safe-Point syringe services program (SSP) implementing partner, community partners, and people with lived experiences. Specific aims include (1) planning a pilot intervention strategy in Year 1 and (2)  preparing and piloting the intervention strategy in Year 2. Pilot findings will inform aims and design of a larger implementation study of the intervention and share culturally relevant strategies with other Southeastern Black  communities faced with similar challenges. </t>
  </si>
  <si>
    <t>Syndemic - Community And Service Based</t>
  </si>
  <si>
    <t>Sarah MacCarthy and Emma Kay (MPI)</t>
  </si>
  <si>
    <t>A Harm Reduction Approach to Addressing the HIV, STIs, and Substance Use Syndemic Among People Engaging in Sex Work in Alabama</t>
  </si>
  <si>
    <t xml:space="preserve">Birmingham AIDS Outreach--Emma Kay </t>
  </si>
  <si>
    <t xml:space="preserve">People engaging in sex work </t>
  </si>
  <si>
    <t>Despite the availability of biomedical prevention tools to end the HIV epidemic, incidence of HIV and other STIs in Alabama remain high, while uptake of prevention such as PrEP remains low. Further, opioid prescribing, use, and overdose-related death are also disproportionately high in Alabama, with an increasing impact on Black individuals. Converging risk related to HIV, STIs, and drug use can be attributed in part to socioeconomic inequalities in the Deep South which may drive sex work. Recent evidence suggests individuals engaged in sex work report higher rates of diverse drug use and increased vulnerability to HIV and other STIs compared to other individuals in Alabama. Sex workers and people who use drugs represent vulnerable groups who face unique barriers to HIV prevention including PrEP. However, HIV services for sex workers in Alabama are limited, and no evidence-based interventions in the CDC’s Compendium have been tailored for sex workers. Through community-academic partnership, this project will use syndemic theory to directly address the needs of a severely underserved population through development of a PrEP intervention for people engaging in sex work in Alabama. The Specific Aims are to: (1) Develop a harm reduction intervention that responds to syndemic drug use, HIV, and STIs for people engaged in sex work, [Year 1] and (2) Pilot and evaluate the acceptability, appropriateness, and feasibility of the intervention to increase PrEP uptake among people engaged in sex work [Year 2]. Within Aim 1, we will leverage existing quantitative data to identify intervenable Outer Setting characteristics (patient needs and resources) and collect de novo qualitative data to further characterize sex work, contextualize the needs and resources of individuals engaged in sex work, and characterize the processes and resources of Birmingham AIDS Outreach (BAO) to inform intervention approaches. Under Aim 2, pending CFAR renewal, we will pilot the intervention at BAO with 40 individuals engaging in sex work, and will evaluate the intervention’s acceptability, appropriateness, and feasibility from a participant and provider perspective. We will assess clinical outcomes and preliminary effects on PrEP use and uptake of harm reduction strategies (use of condoms and sterile syringes). This work will be guided by the Consolidated Framework for Implementation Research (CFIR), RE-AIM framework, and ERIC strategies. The project will result in formation of a Health Equity Research Assembly, development of a novel harm reduction intervention for people engaged in sex work, and, if Year 2 is awarded, pilot data to inform a subsequent Rlevel proposal.</t>
  </si>
  <si>
    <t xml:space="preserve">Dayton, Lauren </t>
  </si>
  <si>
    <t>Addressing competing priorities among sexual minority men to promote HIV prevention and care</t>
  </si>
  <si>
    <t>Baltimore, MD </t>
  </si>
  <si>
    <t>Morgan State, Jordan White </t>
  </si>
  <si>
    <t>JOY Baltimore, Marcus Henry </t>
  </si>
  <si>
    <t>Racial and sexual minority men  </t>
  </si>
  <si>
    <t>RE-AIM model &amp; PRISM model </t>
  </si>
  <si>
    <t>The proposed supplement partners with academic researchers and community organizations serving racial and sexual minority men to develop syndemic approaches to HIV prevention and care. A major impediment to meeting Baltimore’s EHE goals is that for many at-risk individuals, HIV prevention and care behaviors are not salient and major life priorities. Syndemic factors such as poverty, unemployment, homelessness, substance use, and food insecurity are much higher priorities. Moreover, other potential stigmas related to poverty, housing, unemployment, or health status have been less well studied in the context of HIV specifically. Additionally, there has been minimal investigation of the setting-based aspects of stigma, how setting-based stigma may be linked with syndemic factors, and how such stigma may impact HIV prevention and care behaviors. This project aims to understand which and how competing life priorities impact HIV prevention and care. This proposed project will also delineate locations where people feel stigmatized and assess HIV prevention behaviors in these locations in order to assess if location-based stigma is associated with HIV prevention and care behaviors. Together, these findings will inform the development and pilot testing of intervention components in a community setting that focus on integrating addressing competing life priorities, syndemic stigmas, as well as HIV prevention and care. An implementation science approach and framework will be used based on the RE-AIM model with a focus on feasibility, acceptability, and appropriateness of the intervention from the perspectives of study participants as well as CBO staff. The integrative frameworks of Practical, Robust, Implementation and Sustainability Model (PRISM) will also be utilized to identify barriers and facilitators to implementing the intervention on multiple levels (system, organizational, and individual).</t>
  </si>
  <si>
    <t>Li, Dennis; Dakin, Andrea; Dispenza, Judith</t>
  </si>
  <si>
    <t>Assessing a Centralized Care Engagement and Syndemics Strategy for HIV (ACCESS-HIV)</t>
  </si>
  <si>
    <t xml:space="preserve">AIDS Foundation of Chicago (Andrea Dakin) and Center on Halsted (Jill Dispenza) </t>
  </si>
  <si>
    <t>Staff at referring agencies; existing and potential clients of the resource hub</t>
  </si>
  <si>
    <t xml:space="preserve">CFIR, ERIC, RE-AIM, and Proctor </t>
  </si>
  <si>
    <t>We have effective tools to prevent, treat, and stop the spread of HIV. To achieve the US Ending the HIV Epidemic (EHE) goal of reducing new HIV infections by 90% by 2030, we need effective implementation of those tools, including efficient and equitable approaches for connecting people living with or at elevated risk for HIV to appropriate treatment, prevention, and support interventions. However, for a significant proportion of individuals, complex social determinants and/or syndemic factors continue to hinder delivery of and engagement in HIV care.To address these implementation barriers, the Chicago Department of Public Health funded the development and implementation of the HIV Resource Hub, a first-of-its-kind, centralized, multi-agency program that provides rapid, low-barrier social service navigation and financial assistance to people with or vulnerable to HIV across the entire eligible metropolitan area. The goal of the Hub is to facilitate individuals’ continued engagement with the larger system of HIV prevention and treatment services by taking care of their immediate needs. Since its launch in 2020, the Hub has demonstrated wide-scale reach to thousands of clients and has strong potential to help other similar jurisdictions achieve their EHE goals. However, both strategies around how to optimize and sustain implementation of the Hub over time in Chicago and around how to scale out implementation to other settings that have different political, funding, and organizational contexts are needed. Addressing the Prevent and Treat pillars of EHE, this study will use mixed-methods observational designs to (1) identify strategies to improve uptake of and satisfaction with the Hub among end users; (2) identify adaptations to achieve sustainable implementation of the Hub locally; and (3) develop implementation guides to inform scale out of the Hub to other EHE jurisdictions. We will administer a pragmatic post-only survey to clients receiving services from the Hub to assess satisfaction and service-related outcomes (e.g., patient-centeredness, timeliness); clients reporting high and low satisfaction will be purposively sampled to conduct follow-up interviews to identify facilitating factors. We will also interview individuals who are eligible for the Hub but chose not to use its services to explore implementation barriers. Concurrently, we will interview staff from HIV service agencies in Chicago that interface with the Hub to examine ripple effects from the Hub’s introduction and factors influencing their engagement. Following the dynamic adaptation process, a strategy for iteratively examining and planning intentional changes to implementation, we will form an implementation resource team comprising Hub implementers, funders, evaluators, clients, and other stakeholders that will review the collected data as well as data from other administrative sources (e.g., reach, client demographics, cost). Finally, we will conduct focus groups and interviews with HIV service agencies from select EHE jurisdictions to identify barriers, facilitators, and strategies for implementing the Hub in different settings. Results from this study will inform ongoing local practice and provide critical information about scaling out the Hub to support EHE efforts nationally.</t>
  </si>
  <si>
    <t>Van Pelt, Amelia</t>
  </si>
  <si>
    <t>Crowdsourcing strategies for the implementation of long-acting injectable cabotegravir (CAB-LA) for HIV prevention for men who have sex with men in Chicago</t>
  </si>
  <si>
    <t xml:space="preserve">Chicago Department of Public Health, Jorge Cestou </t>
  </si>
  <si>
    <t>Chicago Queer Latinx HIV Collaborative, Task Force, Chicago Black Gay Men’s Caucus, Lighthouse Foundation and other CDPH HIV prevention grantees</t>
  </si>
  <si>
    <t>Content experts, including practitioners, community stakeholders, and syndemics experts</t>
  </si>
  <si>
    <t xml:space="preserve">Reducing the incidence of HIV and meeting the goals of the national Ending the HIV Epidemic (EHE) plan requires the effective implementation of evidence-based practices for prevention. In Chicago, part of one of the prioritized EHE jurisdictions, HIV disproportionately affects historically marginalized populations, including men who have sex with men (MSM). Intersectional stigma increases the burden for MSM from minoritized communities, including racial and/or ethnic minorities. Further, individuals vulnerable to HIV experience many synergistically interacting epidemics, such as psychiatric disorders, substance use disorders, and noncommunicable diseases. Long-acting injectable cabotegravir (CAB-LA) offers a novel, potentially more acceptable, form of HIV pre-exposure prophylaxis (PrEP). To maximize the likelihood of successful implementation of CAB-LA in Chicago among MSM, there is a need to use participatory methods leveraging theory, partner input, and context to co-design implementation strategies, with a lens toward co-occurring syndemics. This research will focus on adolescent and adult MSM with particular attention to Black and Latino populations due to health disparities. Through a partnership with the Chicago Department of Public Health (CDPH) Syndemic Infectious Disease Bureau and LGBTQIA+-serving community-based organizations, we will employ rigorous participatory methods to inform implementation of CAB-LA. Specifically, over the two-year period, we will co-create strategies to implement CAB-LA into integrated care settings (e.g., setting offering comprehensive care such as behavioral and physical health services) for the key population of MSM. Given that design of most strategies to reduce new HIV infection do not involve the active participation of individuals vulnerable to HIV, the proposed research centers the voices of those who will benefit most. First, we will deploy a cutting-edge participatory approach, an innovation tournament, to crowdsource ideas for the design of implementation strategies for CAB-LA into integrated care from the target users: MSM. Second, a group of experts (e.g., implementation scientists, representatives from community partner organizations, CDPH leadership, syndemics experts, HIV prevention experts, clinicians, and MSM) will operationalize the winning ideas through the systematic process of implementation mapping that integrates theory, participatory input, and context. This work will yield a menu of contextually and partner-informed implementation strategies for CAB-LA integration among adolescent and adult MSM in Chicago, particularly Black and Latino populations. In addition, our approach will foster community engagement engendered through the research process. This output can guide local CDPH plans for implementation of CAB-LA, as well as provide generalizable insights for other counties striving to end the HIV epidemic. Leveraging the new partnerships formed for this proposal, future efforts can systematically evaluate the impact of the strategies on increasing the uptake of CAB-LA. </t>
  </si>
  <si>
    <t>Chwastiak, Lydia; Akansha Vaswani-Bye</t>
  </si>
  <si>
    <t>Integrating Brief Narrative Therapy in Low Barrier Clinics to Enhance HIV Prevention</t>
  </si>
  <si>
    <t>Aurora Clinic and SHE Clinic (Drs. Maria Corcorran and Margaret Green)</t>
  </si>
  <si>
    <t>Aurora Commons (Ms. Elizabeth Dahl Helendi)</t>
  </si>
  <si>
    <t>People experiencing 
homelessness and at high risk for HIV</t>
  </si>
  <si>
    <t>Consolidated Framework for Implementation Research (CFIR) and RE-AIM framework</t>
  </si>
  <si>
    <t>In 2015, King County WA became the first urban area in the US to achieve the WHO 90-90-90 objective, but the past eight years have presented challenges to sustaining this success. Interactions between mental illness and substance use, exacerbated by social vulnerabilities (homelessness, poverty) represent a syndemic that perpetuates the HIV epidemic in King County. People experiencing homelessness face both individual- and structural-level barriers to accessing healthcare. Individual-level factors such as psychiatric symptoms, limited social support, and stigma impede access to care, and can be compounded by previous negative experiences with the healthcare system. Structural barriers, such as poverty, unstable housing, limited transportation, lack of insurance and the cost of medical care, can make traditional healthcare settings essentially inaccessible to people experiencing homelessness who are at high HIV risk. Recognizing this reality, King County has funded four low-barrier primary care clinics since 2018 as a key component of the EHE Plan Prevention Pillar. These sites offer walk-in accessibility to medical care and incentives to help people engage in effective HIV prevention strategies (e.g., pre-exposure prophylaxis (PrEP), buprenorphine, and sexually transmitted infections (STI) control). But a tremendous burden of unmet mental health treatment needs remains a barrier to utilization of these walk-in services. The goal of the current proposal is to adapt a single session narrative therapy intervention to be provided on a walk-in basis in low-barrier primary care clinics where people are already accessing care. Throughout Ontario, Canada, walk-in psychotherapy clinics offer a single session narrative approach to create a non-pathologizing, collaborative, and competency-oriented way of addressing the mental health needs of people in walk-in settings. The goals of the current 19-month proposal are to 1) adapt this effective walk-in psychotherapy clinic intervention for the context of low-barrier primary care; and 2) conduct a pilot implementation study in two low-barrier primary care clinics that are based in a community organization that is a drop-in center for people experiencing homelessness in North Seattle. We will conduct a mixed methods evaluation of the first 6 months of the program to assess implementation, service and patient outcomes. This proposal represents a unique opportunity to provide services that directly address a high priority gap in the King County EHE Plan. At the end of the proposal, we will have a contextualized and adapted low-barrier mental health intervention which we can scale up to test in a full-scale hybrid effectiveness-implementation trial.</t>
  </si>
  <si>
    <t>Addressing intimate partner violence, mental health burdens, and other syndemic factors to support engagement in HIV prevention services in a trans community center.</t>
  </si>
  <si>
    <t>Los Angeles</t>
  </si>
  <si>
    <t>Los Angeles LGBT Center (Ms. Risa Flynn, Mika Baumgardner, Dr. Susan Holt)</t>
  </si>
  <si>
    <t>Trans Wellness Center, Mariana Marroqui</t>
  </si>
  <si>
    <t>Transgender and non-binary individuals from racial ethnic minority background</t>
  </si>
  <si>
    <t>Exploration, Preparation, Implementation, Sustainment (EPIS) and Reach Effectiveness Adoption Implementation Maintenance (RE-AIM) frameworks</t>
  </si>
  <si>
    <t>HIV prevalence is high among transgender and nonbinary (TGNB) individuals in the Ending the HIV Epidemic (EHE) priority jurisdiction of Los Angeles County (LAC). HIV pre-exposure prophylaxis (PrEP) is an evidence-based innovation and part of both the local LAC HIV Prevention Plan and the EHE ‘Prevent’ pillar for individuals with elevated risk for HIV exposure such as TGNB. However, uptake of PrEP remains low among TGNB individuals in LAC, especially among TGNB individuals of color. Low uptake and persistence have been due to multiple syndemic barriers such as intimate partner violence (IPV) and mental health burdens that have been previously identified in multiple studies as well as by our team in LAC. Currently, there is high need to identify and test multilevel implementation strategies to improve and accelerate PrEP uptake and persistence among at-risk TGNB individuals. Our uniquely qualified community-academic collaborative research team proposes to assess the acceptability, feasibility, appropriateness, and preliminary effects of integrating IPV revention and mental health services into an ongoing gender-affirming PrEP implementation project for TGNB community members. This study will be among the first to integrate strategies for integrating IPV prevention and mental health strategies into an existing PrEP implementation project to increase PrEP uptake and persistence in PrEP services at a Trans Community Center run for the community, by the community. The proposed supplement will leverage the parent study PrEP Well, a multiyear California HIV/AIDS Research Program-funded implementation science grant (CHRP: H21IS3484) to bring comprehensive and gender-affirming PrEP services to scale in a first-of-its-kind transgender community center, TWC. The PrEP Well implementation project has fostered a strong community-academic research collaboration where we will be assessing targeted strategies for integrating mental health and IPV prevention services into the PrEP Well program at TWC. Through our preliminary work conducted during the PrEP Well project with TWC staff, clients, community advisory board members, and other key stakeholders it has become clear that additional implementation strategies for the integration of mental health and IPV prevention with the PrEP Well program is high priority to improve uptake and persistence rates and to help address additional syndemic conditions that are disproportionately impacting TGNB community members.</t>
  </si>
  <si>
    <t>Bassett, Ingrid and Ard, Keven</t>
  </si>
  <si>
    <t xml:space="preserve">Electronic Partner Notification for STIs: A Syndemic Approach to Improve HIV Service Access </t>
  </si>
  <si>
    <t xml:space="preserve">Massachusetts Department of Public Health, Laura Platt </t>
  </si>
  <si>
    <t xml:space="preserve">The Boston Alliance of Gay, Lesbian, Bisexual and Transgender Youth (Bagly), Aaron Gonzales; Massachusetts DPH, Laura Platt; Justice Resource Institute (JRI): Ismael Rivera </t>
  </si>
  <si>
    <t>Men who have sex with men; transgender women</t>
  </si>
  <si>
    <t>Black and Hispanic/Latinx men who have sex with men (MSM) and transgender women, are affected by a syndemic characterized by increasing bacterial sexually transmitted infections (STIs - gonorrhea, chlamydia, and syphilis), ongoing HIV transmission, and rates of HIV pre-exposure prophylaxis use that are not commensurate with need. To address the rising rate of STIs, the Massachusetts Department of Public Health is planning to implement an electronic partner notification platform (ePN) for STIs, through which people diagnosed with an STI can anonymously alert their sexual partners about STI exposure and link them to care resources. Goals of this platform include not only increases in the numbers of people tested and treated for STIs but also promotion of HIV testing and PrEP. ePN has the potential to overcome barriers to STI/HIV services among MSM by increasing awareness and linking notified individuals to low-cost, culturally- and linguistically-affirming care. How best to design and implement ePN to promote integrated STI/HIV services and health equity remains unknown. To inform development and implementation of ePN, we seek to assess the acceptability, feasibility, barriers, and facilitators to ePN for STIs through semi-structured interviews (Aim 1). Using insights from the qualitative analysis, we will design and perform a discrete choice experiment to evaluate ePN delivery preferences among potential end-users (Aim 2). We will enroll a diverse group of participants from a community health center, two community drop-in centers for LGBTQ+ people, and from among users of a gay dating app in Suffolk County, Massachusetts, an EHE priority area. Our analysis will be grounded in the Consolidated Framework for Implementation Research (CFIR) and developed in collaboration with Massachusetts Department of Public Health and community partners. By focusing on ePN among MSM, our proposal centers on the prevention pillar of the national EHE plan. However, it also pertains to the other pillars, in terms of the capacity to increase access to HIV testing and treatment through increasing access to services for partners at increased risk. This proposal is directly responsive to the EHE NOA for “early-stage research that supports reinvention of existing HIV/comorbid services with community input”. In addition, our proposal aligns with National Institutes of Health HIV/AIDS research priorities to improve uptake of HIV prevention interventions, to develop prevention strategies for HIV-relevant coinfections, and to address disparities in HIV prevention.</t>
  </si>
  <si>
    <t>Syndemic - Racial and/or Risk group Minoritized population</t>
  </si>
  <si>
    <t>Foley, Jacklyn</t>
  </si>
  <si>
    <t>Engaging Structurally Disadvantaged MSM Who Use Stimulants in HIV Prevention Services</t>
  </si>
  <si>
    <t>Fenway Community Health Center, Inc., Kenneth Mayer</t>
  </si>
  <si>
    <t xml:space="preserve">Structurally disadvantaged MSM who use stimulants </t>
  </si>
  <si>
    <t>There are co-occurring and synergistic epidemics (syndemic) of HIV, mental health problems, and substance use among men who have sex with men (MSM). Locally in Massachusetts, there has been a rise in methamphetamine use, including injection use, which is associated with greater HIV transmission risk in MSM. Thus, it is critical to local HIV prevention efforts to understand and intervene on the negative impacts of methamphetamine use among MSM in MA. It is becoming increasing apparent that any intervention will be insufficient unless it includes addressing locally relevant structural factors that exacerbate HIV, mental health, and substance use vulnerabilities among MSM. Over this one-year project, a collaboration with clinical psychology researchers, Fenway health leaders and staff, and structurally disadvantaged MSM who use stimulants will inform the development of an integrative, skills-based intervention. Adhering to the EPIS  implementation science model (exploration, adoption/preparation, implementation, and sustainment), we will a.) identify significant barriers to HIV prevention services, and unmet (e.g., psychosocial, and structural) needs for structurally disadvantaged MSM who use stimulants via in-depth qualitative interviews, b.) select evidencebased intervention content (e.g., skill-building problem-solving and emotion-focused coping skills) to meet these needs, and c.) refine the selected interventions, with provider key stakeholder feedback, to be optimized for implementation in Fenway Health. We hypothesize that increasing the capacity and accessibility of Fenway Health services to facilitate engagement with community social services, local (e.g., housing and sustenance) resources, and referrals for behavioral and/or pharmacological treatment for mental health and stimulant use will empower MSM to meet upstream structural, and mental health needs and ultimately result in increased HIV prevention engagement. We foresee that the optimized skills-based integrative intervention, as well as the implementation model, will be useful for other community-based organizations across the Suffolk County EHE priority area, across the state, and potentially beyond.</t>
  </si>
  <si>
    <t>DIGI PrEP: Promoting PrEP bundled with gender affirming therapy for Black and Latina Transgender Women in South Florida.</t>
  </si>
  <si>
    <t>unclear</t>
  </si>
  <si>
    <t>Survivor’s Pathway Corporation (Francesco Duberli) TransSOCIAL, Inc (Ashley Mayfair); The Mackenzie Project (Jasmine Mackenzie)</t>
  </si>
  <si>
    <t>Overview and Background. The goal of this exploratory study is to develop and pre-test DigiPrEP, an adapted social network-based HIV prevention intervention tailored to Black and Latina transgender women (BLTW). We will assess the acceptability and utility of these materials in the BLTW community. Transgender women are disproportionately impacted by HIV. Of the 14% of transgender women living with HIV in the U.S., 44% are Black and 26% are Hispanic/Latina.1 Further, over half of transgender women living with HIV in the U.S. live in the southeastern region of the country, where pre-exposure prophylaxis (PrEP) implementation programs tailored to BLTW are severely lacking. PrEP is an effective biomedical tool for preventing HIV acquisition in transgender women, but there are intersectional challenges and barriers that limit PrEP uptake and adherence.3,4 Preliminary work. Our previous findings from our PrEP-GAT study showed that BLTW were interested in receiving bundled PrEP and gender-affirming hormone therapy (GAT). Further, BLTW were willing to disseminate information about bundled services within their social networks and to encourage their friends to begin using PrEP combined with GAT. Our findings also highlighted key implementation determinants to accessing bundled services including the availability of co-located services, the need for Spanish-language information materials and the need to address community level stigma regarding HIV and PrEP and trans community. Design. The first phase of the project aims to develop relevant intervention content and messaging through an iterative Delphi process. Study staff, community stakeholders and BLTW will rate and select important content tailored to BLTW to be included in a brief intervention video. Focus groups with BLTW (n=10) will allow for the development of intervention materials and evaluation of the content, delivery method, and for the identification potential barriers and facilitators to intervention delivery. The second phase of the study aims to pilot the brief intervention video with 15 BLTW, ages 18 and older and eligible for PrEP. Participants will complete two surveys, pre- and post-test to evaluate the acceptability, relevance, and utility of the DigiPrEP intervention. Egocentric network data will also be collected from participants during the posttest survey to explore whether BLTW would feel comfortable sharing the intervention video with members of their social network who would benefit from the intervention video. Participants would be asked to provide basic demographic information about each of those network members to determine the potential reach of the intervention. Participants will also be asked to share the DigiPrEP video with members of their social networks. Implications. This EHE supplement will inform the development of a culturally-tailored, community-based, and bundled PrEP and GAT implementation strategy to bridge the gaps in the PrEP continuum by addressing the social determinants of health of BLTW in South Florida. By addressing social determinants of health, DigiPrEP aims to create peer support networks to increase engagement of BLTW in HIV prevention and social services.</t>
  </si>
  <si>
    <t xml:space="preserve">Karn </t>
  </si>
  <si>
    <t xml:space="preserve">Egan, James </t>
  </si>
  <si>
    <t xml:space="preserve">Using Narrative Medicine to decrease medical mistrust among BMSM and TGW seeking PrEP </t>
  </si>
  <si>
    <t>CWRU, University of Pittsburgh; MetroHealth; Cuyahoga County Health Department</t>
  </si>
  <si>
    <t>LGBT Community Center of Greater Cleveland</t>
  </si>
  <si>
    <t>Black men who have sex with men and women, Black transgender women</t>
  </si>
  <si>
    <t>HIV prevention interventions for Black men who have sex with men and women (BMSMW) and Black Transgender Women (BTW) are emerging but have not yet centered on PrEP. Though PrEP offers a highly efficacious tool for HIV prevention, its uptake and maintenance require interfacing with medical systems. Multiply marginalized populations experience disparities in PrEP uptake and consistent use over time, which are mediated by medical distrust, experienced stigma and syndemics. We aim to test the feasibility of a video intervention to establish patient-provider trust through a pre-appointment interaction. Specifically, can the proposed intervention reduce medical mistrust and improve uptake of PrEP among BMSMW and BTW. In this study we aim to: (1) Assess readiness and solicit community-feedback to adapt the Video Intervention Assessment (VIA) framework to improve PrEP uptake among Black MSMW and Black Transgender Women; and (2) Assess the feasibility and acceptability of a VIA pilot intervention for BMSMW and BTW intended to reduce intersectional stigma and increase syndemic care awareness related to PrEP initiation. Together the aims will provide the necessary quantitative and qualitative data needed to move to a future, larger, fully powered,  effectiveness trail to support PrEP uptake and reduce anticipated health care stigma BMSMW and BTW. Briefly, the core components of the intervention include a provider-produced introductory video that can be accessed by participants to which they can send a video/voice/text response to mention concerns about the visit and briefly discuss what they need related to treatment for syndemic conditions and PrEP initiation. We expect that this project will generate meaningful community-based research in HIV-related health equity with multiplymarginalized communities at risk for HIV in Ohio, thereby supporting CFAR Rustbelt Ending the Epidemic priorities.</t>
  </si>
  <si>
    <t xml:space="preserve">Hickson, DeMarc; Pulerwitz, Julie </t>
  </si>
  <si>
    <t>Adapting and piloting a group intervention to address intersectional stigmas, and support shared resiliency and HIV wellness, among Black sexual minority men in Washington DC</t>
  </si>
  <si>
    <t>Population Council, Julie Pulerwitz and Ann Gottert</t>
  </si>
  <si>
    <t>Us Helping Us, DeMarc Hickson and Whitman Walker Institute, Jennafer Kwait</t>
  </si>
  <si>
    <t>Black sexual minority men</t>
  </si>
  <si>
    <t>ADAPT-ITT</t>
  </si>
  <si>
    <t xml:space="preserve">Evidence suggests that stigma is a driver of both the HIV epidemic and low use of HIV services, and comorbid conditions like depression, among Black sexual minority men (SMM) and other marginalized groups. For Black SMM, multiple stigmatized identities related to sexual orientation, race, and HIV status (i.e., intersectional stigma) can lead to compounded negative effects on mental and physical health. Stigmatizing views that are internalized are also linked to poor mental health and inhibit the uptake of HIV services like PrEP and ART. Yet there are few evidence-based interventions in the US designed specifically to address the multiple stigmas and resulting mental health and HIV-related challenges that Black SMM face. Our multi-disciplinary team (CBO, international NGO, academic) proposes to adapt and assess a group-based cognitive behavioral therapy (CBT) model, used in international settings, to reduce stigma and promote shared resiliency, as well as HIV service use, among Black SMM in the Washington, DC area (a priority geography for the Ending the HIV Epidemic in the US initiative that is characterized by high HIV incidence/prevalence among Black SMM). CBT is among the most impactful approaches for supporting mental health, and in recent years has been implemented in group settings for social support goals. Evidence from the study team’s RCT of an affirmative, HIV-status neutral group CBT model with 240 SMM and transgender women in Nigeria – which included 4 weekly sessions 2.5 hours in length – lays important groundwork for adapting in Washington, DC. Intervention content focuses on critical reflection around multiple stigmas, affirming identity, building cognitive behavioral therapy skills, shared resiliency in the face of stigma, and encouraging HIV self-care/wellness. The study is guided by the Implementation Research Logical Model, as well as the ADAPT-ITT framework for adapting evidence-based interventions to new contexts or populations. In Aim 1, an affirmative group CBT intervention for adult Black SMM to promote HIV-related wellness will be adapted. In-depth interviews (IDIs) with 15 community/government stakeholders and service providers, and two focus group discussions with DC-based Black SMM (N=15) will be conducted, to assess optimal number/content of sessions, facilitators, and pilot recruitment procedures. In Aim 2, the program will be piloted and assessed for acceptability, feasibility, and appropriateness, including potential to address stigma, via a 6-month pilot study with 60 Black SMM (5 groups of 12 each). Intervention sessions will be implemented by a DC-based CBO founded to meet Black gay men’s HIV and other health needs. Participants (including a subset of 20 people living with HIV) will complete a baseline and 3-month follow-up psycho-behavioral survey. IDIs with participants (n=10) and facilitators/service providers (n=10), will complement the surveys. Outcomes include intervention acceptability, feasibility, and appropriateness, including its potential for reducing stigma (both intersectional and internalized) and improving mental health and PrEP/ART use. In the future, we plan to rigorously test the model in the DC area and in new settings and vulnerable populations. </t>
  </si>
  <si>
    <t>UCLA-CDU CFAR</t>
  </si>
  <si>
    <t>Zack/Currier/Spencer</t>
  </si>
  <si>
    <t>Bogart, Laura</t>
  </si>
  <si>
    <t>Stakeholder Engagement for Enhanced Implementation and Dissemination of Rise, an Evidence-Based Culturally Congruent Adherence Intervention for Black Americans</t>
  </si>
  <si>
    <t>Los Angeles County,
California and Jefferson County, Alabama (EHE priority jurisdictions)</t>
  </si>
  <si>
    <t>RAND Corporation; University of Alabama at Birmingham</t>
  </si>
  <si>
    <t>AIDS Healthcare Foundation; APLA Health &amp; Wellness; AIDS Alabama; Five Horizons Health Services; UCLA CHIPTS Community Advisory Board; UCLA CDU Community Advisory Board; Healing with Hope Corporation; Children’s Mercy Kansas City; LA County Dept of Public Health; Jefferson County Dept of Health
UCLA-CDU CFAR CAB: Lynnea Lawson, Lead CAB Member; CDU Drew CARES/OASIS Clinic: LaShonda Spencer, MD,; UCLA-CDU CFAR
Los Angeles County Department of Public Health, Division of HIV and STD Programs: Mario J. Pérez, MPH, Director
Jefferson County Department of Health: Mark E. Wilson, MD, Health Officer and CEO</t>
  </si>
  <si>
    <t>Black people living with or at risk for HIV (primarily Black sexual and gender minority individuals)</t>
  </si>
  <si>
    <t>Health Equity Implementation Framework (HEIF)</t>
  </si>
  <si>
    <t>Black Americans are disproportionally affected by HIV, accounting for 42% of new HIV diagnoses in 2019, and young Black sexual minority men are especially affected. Black people are less likely to use pre-exposure prophylaxis (PrEP), and Black people with HIV (PWH) are less likely to be engaged in HIV care, receive and adhere to antiretroviral therapy (ART), and be virally suppressed. Persistent disparities are a result of structural inequities (e.g., social and economic marginalization, intersectional stigma), as well as responses to inequities (e.g., internalized stigma, medical mistrust). To end the HIV epidemic, there is an urgent need to identify effective, feasible interventions to address inequities among Black Americans of all sero-statuses, ages, and sexual and gender identity subgroups. No evidence-based interventions in the CDC’s Compendium have been tailored for Black Americans across subgroups. In the context of a 17-year communityacademic partnership in Los Angeles County (LAC), CA, we developed, culturally tailored, and tested Rise, an adherence intervention for all Black PWH, through formative work, community engagement, and two randomized controlled trials. Rise is grounded in socio-ecological and syndemic theory. At the individual level, Rise uses client-centered problem-solving counseling by a peer counselor to reduce adherence and retention barriers, while acknowledging and addressing syndemic issues, stigma, and medical mistrust. At the structural level, counselors provide linkage to services to address social determinants (e.g., behavioral health, housing). In the proposed CFAR EHE supplement project, using community-based participatory research principles, we will partner with key stakeholders in LAC, CA and Jefferson County, AL, high-priority EHE jurisdictions, to develop and create a dissemination and training package for a sero-status neutral Rise program that addresses PrEP and ART uptake and adherence. The Specific Aims are to: (1) Inform modifications and enhance implementation strategies for Rise, an evidence-based culturally congruent adherence program for Black Americans; and (2) Create and evaluate a dissemination and training package for national implementation of a modified, sero-status neutral Rise program that addresses ART and PrEP uptake and adherence. Partnering with stakeholders in two jurisdictions will allow us to enhance Rise’s implementation strategies for greater flexibility across different settings and regions. Under Aim 1, we will use brainwriting premortem focus group methods to engage stakeholders in discussions on implementation barriers. Under Aim 2, we will create a sero-status neutral Rise package that will be evaluated using theater testing with key stakeholders. Once the package is posted on the study webpage, stakeholders will be asked to encourage others to review it; data will be collected from visitors to gauge webpage use (e.g., reach, acceptability, intention to adopt). The project will be guided by the Health Equity Implementation Framework</t>
  </si>
  <si>
    <t>Sternberg, Candice</t>
  </si>
  <si>
    <t>Nou La (We’re Here): Biomedical Prevention for People of Haitian Descent</t>
  </si>
  <si>
    <t>Miami-Dade County, Florida</t>
  </si>
  <si>
    <t>Community Health and Empowerment Network- Micaelle Titus/ Selest Health Center- Dr. Rose Augustin and Dr. Carmelo Maddy</t>
  </si>
  <si>
    <t>Haitian American Professionals Coalition- Dr. Marie Guerda Nicolas</t>
  </si>
  <si>
    <t>People of Haitian descent</t>
  </si>
  <si>
    <t>Practical Robust Implementation and Sustainability Model</t>
  </si>
  <si>
    <t>According to the Ending the HIV Epidemic Plan, Miami, Florida is considered a US HIV epicenter. In Miami, Florida people of Haitian descent have been disproportionately affected by HIV.2 Haitian-born people had an incidence of 5.5% of HIV and 9% of AIDS diagnoses. This planning project will develop an implementation strategy “L’Union Fait La Force or (Unity Makes Strength): Increasing PrEP Reach” in which we will partner with local organizations already trusted and utilized by the Haitian community to collaborate and create new opportunities for PrEP access. The aims of this project are: Aim 1: To characterize and prioritize knowledge and organizational determinants of PrEP implementation at community-based organizations and clinics serving people of Haitian descent in Miami. Rationale: To develop a relevant implementation approach that overcomes the current gap in PrEP uptake among people of Haitian descent we will focus on the context of PrEP knowledge and delivery at sites that could provide the medication but are not currently doing so and prioritize steps to achieve PrEP delivery. Approach: We will partner with the Community Health and Empowerment Network (CHE), and Selest Health Center. We will conduct two focus group discussions at each site with key stakeholders (providers, leaders, managers, and staff) and 30 interviews with clients (15 at each site) which will use semi-structured interview guides (developed with the Haitian American Professionals Coalition) and will be analyzed using rapid qualitative analysis. Outcome: From this aim, we will have a better understanding of PrEP educational needs and key elements for delivery from those offering services to members of the Haitian community. Aim 2: Using a community engaged approach design an implementation strategy to increase PrEP uptake. Rationale: Understanding barriers, facilitators, PrEP knowledge and the delivery needs for implementation is essential to develop culturally relevant interventions at community sites. Approach: Using findings from the Bon Sante study and aim 1, we will iteratively work through discussions with study site partners to develop a practical strategy that addresses leading individual (client) and service organization barriers to PrEP uptake and delivery. Outcome: Through this process we will design an acceptable and testable implementation strategy. Aim 3: Test the acceptability and feasibility of a PrEP implementation strategy for people of Haitian descent. Rationale: In order for interventions to be effective, it is important that they are acceptable. Approach: We will conduct a survey and exit interviews with 5 participants from each site (n =10) who receive PrEP and 4 key stakeholders from each site (n= 8). We will also record the number of people given information regarding offered PrEP and the number of people who initiate PrEP. Outcome: Through this process, we will have a measure of the acceptability and feasibility of the approaches to increase uptake of PrEP at the partner sites.</t>
  </si>
  <si>
    <t>Jessica Corcoran</t>
  </si>
  <si>
    <t xml:space="preserve"> Exploring Syndemic Factors associated with HIV and STI Testing Preferences Among Students at an HBCU in Alabama  </t>
  </si>
  <si>
    <t>Tuscaloosa County, AL</t>
  </si>
  <si>
    <t>Five Horizons Health Services; Billy Kirkpatrick</t>
  </si>
  <si>
    <t>Stillman College; Derrick Steverson</t>
  </si>
  <si>
    <t>Adolescent and young adults attending Stillman College (an HBCU in AL)</t>
  </si>
  <si>
    <t>CFIR/ReAIM</t>
  </si>
  <si>
    <t>Black adolescents and young adults (AYAs) are disproportionately affected by the HIV epidemic. In Alabama (AL), a state identified in the Ending the HIV Epidemic (EHE) initiative for America as a geographic hot spot, over 30% of new HIV infections occur in people aged 13 to 24 with over 80% of these infections occurring in Black AYAs. In addition to high HIV incidence rates among this population, sexually transmitted infection (STI) rates are also high in the South with Black AYAs disproportionately impacted. Given the largely asymptomatic nature of both HIV and STIs, testing is necessary for diagnoses; however only 9% of adolescents have ever been tested for HIV and yearly STI testing rates for this population are around 9%. Utilizing a syndemic theory approach requires the consideration of other co-existing epidemics among this population, such as mental illness, drug usage, and the social determinants of health (SDH) and how they may synergistically increase HIV and STI acquisition risk. To improve HIV diagnosis in an EHE priority area we propose to evaluate various HIV and STI testing modalities (i.e., facility based versus at home testing). We will assess the feasibility, acceptability, and testing modality preferences for student populations at a Historically Black College and University (HBCU), Stillman College, in Tuscaloosa, AL. The RE-AIM and CFIR implementation science frameworks will be utilized in addition to a syndemics theory framework to better understand the role of syndemics in testing modality preferences and follow through. In Aim 1, we will collect process data from Five Spot, the HIV and STI testing provider and our community partner, to evaluate the uptake, distribution, and use of various STI and HIV testing modalities. Five Spot will offer HIV and STI testing options to students attending Stillman while collecting data on testing uptake and follow-up care (e.g., number of students tested, STI and HIV testing modality used, number of students testing positive for any STI and/or HIV, testing and/or treatment/linkage to care or prevention). In Aim 2, we will use a quantitative, online survey with 135 students attending Stillman College to assess preferences for STI and HIV testing modalities (i.e., facility-based versus at home testing, secondary distribution to partners), sexual risk behaviors, STI and HIV testing history, past medical history, implementation outcomes informed by RE-AIM, and syndemic factors that may impact testing uptake and testing preferences, such as mental illness, drug usage, and SDH. In Aim 3, we will conduct qualitative in-depth interviews with key stakeholders and students attending Stillman College to explore barriers and facilitators to uptake and/or follow through of HIV/STI testing and treatment and identify additional needed services. The stakeholder interviews will focus on sustainability, opportunities for expansion, and unmet needs. We will solicit feedback from our Community Advisory Board comprised of key stakeholders including AYAs, youth advocates, healthcare workers, and school administration throughout the study period to inform and adapt our project to the needs of the local community in AL.</t>
  </si>
  <si>
    <t>Syndemic - Youth/YA</t>
  </si>
  <si>
    <t>Nwaozuru, Ucheoma; Zarwell, Meagan</t>
  </si>
  <si>
    <t>Community-engaged Approaches To Expand HIV Self-Testing (CATEST)</t>
  </si>
  <si>
    <t xml:space="preserve">Diagnose
</t>
  </si>
  <si>
    <t xml:space="preserve">Orange County, NC: Mecklenburg County, NC: Forsyth County, NC
</t>
  </si>
  <si>
    <t xml:space="preserve">Mecklenburg County Health Department 
</t>
  </si>
  <si>
    <t>RAIN and Carolinas Care Partnership</t>
  </si>
  <si>
    <t>Adolescents and yound adults age 18-29</t>
  </si>
  <si>
    <t xml:space="preserve">The Consolidated Framework for Implementation Research (CFIR) and Reach, Effectiveness, Adoption, Implementation, and Maintenance (RE-AIM) Framework25
</t>
  </si>
  <si>
    <t>HIV is preventable because of advances in testing, preventative medications, and effective treatments. HIV testing is the gateway to entering HIV care and prevention services like preexposure prophylaxis (PrEP) and is the foundation for achieving the goals of the Ending the HIV Epidemic (EHE) Initiative. However, HIV testing rates remain low among adolescents and young adults (18-29 years old) in the U.S. Approximately 1.1 million people live in Mecklenburg County, North Carolina, which is an EHE priority jurisdiction with a diverse population and high rates of new diagnoses among adolescents and young adults. Mecklenburg County borders South Carolina, which is another EHE jurisdiction. In addition, there is a growing need to enhance community engagement in HIV prevention to address syndemic factors that impede sustained engagement in HIV prevention measures. Yet, there has been limited focus on actively engaging adolescents and young people in co-creating HIV self-testing (HIVST) implementation strategies. In this proposal, Community-engaged Approaches To Expand HIV Self-Testing (CATEST), leveraging our extensive experience and a unique academic-public health partnership, we will complete the following specific aims: 1) Identify the barriers and facilitators to implementing HIVST interventions among adolescents and young adults in Mecklenburg County using the Consolidated Framework for Implementation Research (CFIR); 2) Use participatory research approaches to develop HIVST implementation strategies for adolescents and young adults in Mecklenburg County; and 3) Implement crowdsourced HIVST implementation strategies among adolescents and young adults and measure implementation outcomes. Evaluation of the study will use the Reach, Effectiveness,Adoption, Implementation, and Maintenance (RE-AIM) framework. This proposal is highly responsive to the NIH Center for AIDS Research EHE Supplement Research Topic areas to leverage existing community partnerships to co-design implementation strategies for HIV self-testing to reduce HIV-related health disparities and address syndemics that exacerbate health inequities. Our multidisciplinary team and environment in a high-priority research area of NIH’s Office of AIDS Research uniquely allow us to co-develop HIV prevention strategies with community members to transform the HIV testing landscape in EHE jurisdictions.</t>
  </si>
  <si>
    <t>Brown, Leslie Lauren</t>
  </si>
  <si>
    <t>Implementation of Culturally Responsive Trauma-Informed Care with Youth with HIV in Memphis, TN</t>
  </si>
  <si>
    <t>St. Jude</t>
  </si>
  <si>
    <t>not provided</t>
  </si>
  <si>
    <t>Youth with HIV</t>
  </si>
  <si>
    <t>ADAPT-ITT and Research Quality Plus</t>
  </si>
  <si>
    <t>We will accelerate health equity among underserved Black youth in a region with the third highest HIV incidence nationally. Shelby County, Tennessee (TN; Memphis) is a Phase I priority jurisdiction for the U.S. Ending the HIV Epidemic (EHE) initiative, where Black youth with HIV (BYWH) suffer comparatively worse HIV outcomes: half of all BYWH in Memphis are appointment non-adherent, representing a major threat to HIV viral suppression, morbidity, and disease transmission. Psychological trauma is a critical and understudied mechanism driving a multitude of HIV-related disparities that will only be eliminated through multi-level solutions. YWH endure high rates of post-traumatic stress disorder (47%), with racial trauma intensifying experiences among Black youth. Trauma-Informed care (TIC) is an evidence-based approach that improvespatient outcomes by ensuring personnel are adequately trained to Recognize and Respond to trauma and Resist Re-traumatization. Though the Memphis EHE plan cites TIC implementation as critical to advancing local goals, the HIV clinic at St. Jude Children’s Research Hospital (SJCRH), primary care provider for BYWH in the area, has not implemented TIC. We have developed this proposal with SJCRH to support enhanced TIC for youth with HIV (TIC-YH) implementation in their HIV care clinic system. We will conduct a Sequential Transformative Mixed Methods design study through the following two aims: 1) Implement and assess impact of novel TIC-YH on patient effectiveness outcomes of HIV appointment adherence and trauma response and 2) Assess impact of novel TIC-YH intervention on implementation outcomes, including acceptability, feasibility, and perceived quality of research. This innovative and highly significant research is wholly consistent with NIH high priority area of research to reduce health disparities in treatment outcomes of those living with HIV. By the end of the 2-year grant period, the early-stage investigator PI will have development of a programmatic line of research to advance EHE goals and prepared a R-level grant to support the scale out of the multi-level and culturally responsive TIC-YH intervention. There is strong rationale to support the current TIC-YH intervention and proposed research methods as meaningful approaches to addressing disparities across a wide range of areas, including chronic diseases.</t>
  </si>
  <si>
    <t>Swendeman, Dallas; Comulada, Warren; Gaeta, Jesus</t>
  </si>
  <si>
    <t>Preparing for Implementation of the ATN CARES Evidence-Based Intervention Package for PrEP Uptake and Syndemic Factors among Youth</t>
  </si>
  <si>
    <t>Los Angeles, Riverside, and San Bernardino</t>
  </si>
  <si>
    <t xml:space="preserve">Not an implementing partner, but LA County DoPH (Wendy Garland) will help to coordinate with local programs. </t>
  </si>
  <si>
    <t>Friends Research Institute and Community Center (Reback); Loma Linda University Health (Institute for Community Partnerships) (Beliard); TruEvolution (Maldonado). CalState Los Angeles (Gaeta) will serve as community investigator</t>
  </si>
  <si>
    <t xml:space="preserve">Youth at-risk for HIV: gay, bisexual and other MSM; transgender and gender diverse youth. </t>
  </si>
  <si>
    <t xml:space="preserve">America’s increasing HIV epidemic among youth aged 12-24 and our concurrent failure to identify, link to care, sustain support services and achieve viral suppression among youth living with HIV suggests the need to scale-up and sustain community-based strategies to leverage gateways and settings where high risk and infected youth can be engaged in HIV prevention and treatment. Sexual and gender minority and racial/ethnic minority youth in the U.S. are at disproportionate risk of acquiring HIV due to syndemic factors and low PrEP uptake, yet effective and scalable interventions for youths remain limited. This study will accelerate the implementation of Adolescent HIV Medicine Trials Network (ATN) Protocol 149 Optimizing the HIV Prevention Continuum for Youth intervention package that was developed to be responsive to the needs and preferences of implementers and youth. This study proposes to develop with community partners implementation support strategies to prepare for a hybrid type-2 effectiveness-implementation study to test implementation strategies and validate intervention effectiveness in a real-world replication study. Phase 1 Qualitative Interviews and Networking. Interested parties (stakeholders) from Southern California public health and frontline HIV prevention organizations will be interviewed, including agency leaders (n=10) and frontline prevention workers (n=30). The Consolidated Framework for Implementation Research (CFIR) will guide semi-structured interviews and rapid qualitative data analyses for exploring qualitatively the barriers, facilitators, preferences, and opportunities for implementation of the ATN 149 interventions for two primary strategies: 1) agency staff training and delivery by frontline workers; or 2) direct-to-youth delivery by dedicated program staff with reciprocal agency linkages. Phase 2: Intervention Package Update &amp; Type 2 Hybrid Implementation-Effectiveness Trial Preparation: Phase 1 will inform a plan for updating and adapting the intervention package based on one or both implementation strategies. Implementing partners from Phase 1 will be engaged in collaboratively adapting and updating protocols, training materials, textmessage libraries, peer support forum, and the mobile-web intervention management system for text-messaging and coaching implementation support.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</si>
</sst>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9" x14ac:knownFonts="1">
    <font>
      <sz val="11"/>
      <color theme="1"/>
      <name val="Calibri"/>
      <family val="2"/>
      <scheme val="minor"/>
    </font>
    <font>
      <sz val="11"/>
      <color rgb="FF9C5700"/>
      <name val="Calibri"/>
      <family val="2"/>
      <scheme val="minor"/>
    </font>
    <font>
      <b/>
      <sz val="14"/>
      <color rgb="FF000000"/>
      <name val="Calibri"/>
      <family val="2"/>
    </font>
    <font>
      <b/>
      <sz val="14"/>
      <color rgb="FF000000"/>
      <name val="Calibri"/>
      <family val="2"/>
    </font>
    <font>
      <sz val="11"/>
      <color rgb="FF000000"/>
      <name val="Calibri"/>
      <family val="2"/>
    </font>
    <font>
      <sz val="11"/>
      <color rgb="FF000000"/>
      <name val="Calibri"/>
      <family val="2"/>
    </font>
    <font>
      <b/>
      <sz val="11"/>
      <color rgb="FF000000"/>
      <name val="Calibri"/>
      <family val="2"/>
    </font>
    <font>
      <b/>
      <sz val="12"/>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2"/>
      <color theme="1"/>
      <name val="Calibri"/>
      <family val="2"/>
      <scheme val="minor"/>
    </font>
    <font>
      <sz val="11"/>
      <color theme="1"/>
      <name val="Calibri"/>
      <family val="2"/>
    </font>
    <font>
      <sz val="11"/>
      <color rgb="FF000000"/>
      <name val="Calibri"/>
      <family val="2"/>
      <scheme val="minor"/>
    </font>
    <font>
      <sz val="11"/>
      <color rgb="FF000000"/>
      <name val="Calibri"/>
      <family val="2"/>
      <scheme val="minor"/>
    </font>
    <font>
      <i/>
      <sz val="11"/>
      <color rgb="FF000000"/>
      <name val="Calibri"/>
      <family val="2"/>
    </font>
    <font>
      <b/>
      <sz val="11"/>
      <color rgb="FF000000"/>
      <name val="Calibri"/>
      <family val="2"/>
    </font>
    <font>
      <sz val="11"/>
      <name val="Calibri"/>
      <family val="2"/>
    </font>
    <font>
      <i/>
      <sz val="11"/>
      <color theme="1"/>
      <name val="Calibri"/>
      <family val="2"/>
      <scheme val="minor"/>
    </font>
    <font>
      <sz val="12"/>
      <color rgb="FF000000"/>
      <name val="Calibri"/>
      <family val="2"/>
    </font>
    <font>
      <b/>
      <sz val="12"/>
      <color rgb="FF000000"/>
      <name val="Calibri"/>
      <family val="2"/>
    </font>
    <font>
      <b/>
      <sz val="14"/>
      <color theme="1"/>
      <name val="Calibri"/>
      <family val="2"/>
      <scheme val="minor"/>
    </font>
    <font>
      <b/>
      <sz val="11"/>
      <color rgb="FF000000"/>
      <name val="Calibri"/>
      <family val="2"/>
      <scheme val="minor"/>
    </font>
    <font>
      <b/>
      <i/>
      <sz val="11"/>
      <color theme="1"/>
      <name val="Calibri"/>
      <family val="2"/>
      <scheme val="minor"/>
    </font>
    <font>
      <b/>
      <sz val="14"/>
      <color rgb="FF000000"/>
      <name val="Calibri"/>
      <family val="2"/>
      <scheme val="minor"/>
    </font>
    <font>
      <sz val="11"/>
      <color rgb="FF212121"/>
      <name val="Calibri"/>
      <family val="2"/>
      <scheme val="minor"/>
    </font>
    <font>
      <b/>
      <u/>
      <sz val="11"/>
      <color rgb="FF000000"/>
      <name val="Calibri"/>
      <family val="2"/>
      <scheme val="minor"/>
    </font>
    <font>
      <sz val="11"/>
      <color rgb="FF333333"/>
      <name val="Calibri"/>
      <family val="2"/>
      <scheme val="minor"/>
    </font>
    <font>
      <sz val="14"/>
      <color theme="1"/>
      <name val="Calibri"/>
      <family val="2"/>
      <scheme val="minor"/>
    </font>
  </fonts>
  <fills count="23">
    <fill>
      <patternFill patternType="none"/>
    </fill>
    <fill>
      <patternFill patternType="gray125"/>
    </fill>
    <fill>
      <patternFill patternType="solid">
        <fgColor rgb="FFFFEB9C"/>
      </patternFill>
    </fill>
    <fill>
      <patternFill patternType="solid">
        <fgColor rgb="FFCCC0DA"/>
        <bgColor rgb="FF000000"/>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bgColor theme="0" tint="-0.14999847407452621"/>
      </patternFill>
    </fill>
    <fill>
      <patternFill patternType="solid">
        <fgColor rgb="FFFCE4D6"/>
        <bgColor rgb="FF000000"/>
      </patternFill>
    </fill>
    <fill>
      <patternFill patternType="solid">
        <fgColor rgb="FFFFFFFF"/>
        <bgColor rgb="FF000000"/>
      </patternFill>
    </fill>
    <fill>
      <patternFill patternType="solid">
        <fgColor rgb="FFDDEBF7"/>
        <bgColor rgb="FF000000"/>
      </patternFill>
    </fill>
    <fill>
      <patternFill patternType="solid">
        <fgColor rgb="FFFFFFFF"/>
        <bgColor rgb="FFD9D9D9"/>
      </patternFill>
    </fill>
    <fill>
      <patternFill patternType="solid">
        <fgColor rgb="FFCCC0DA"/>
        <bgColor indexed="64"/>
      </patternFill>
    </fill>
    <fill>
      <patternFill patternType="solid">
        <fgColor theme="8" tint="0.79998168889431442"/>
        <bgColor indexed="64"/>
      </patternFill>
    </fill>
    <fill>
      <patternFill patternType="solid">
        <fgColor rgb="FF00B0F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3"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rgb="FF000000"/>
      </bottom>
      <diagonal/>
    </border>
    <border>
      <left/>
      <right style="thin">
        <color indexed="64"/>
      </right>
      <top/>
      <bottom style="thin">
        <color rgb="FF000000"/>
      </bottom>
      <diagonal/>
    </border>
    <border>
      <left/>
      <right/>
      <top/>
      <bottom style="thin">
        <color indexed="64"/>
      </bottom>
      <diagonal/>
    </border>
    <border>
      <left/>
      <right/>
      <top/>
      <bottom style="thin">
        <color rgb="FF000000"/>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s>
  <cellStyleXfs count="2">
    <xf numFmtId="0" fontId="0" fillId="0" borderId="0"/>
    <xf numFmtId="0" fontId="1" fillId="2" borderId="0" applyNumberFormat="0" applyBorder="0" applyAlignment="0" applyProtection="0"/>
  </cellStyleXfs>
  <cellXfs count="228">
    <xf numFmtId="0" fontId="0" fillId="0" borderId="0" xfId="0"/>
    <xf numFmtId="0" fontId="2" fillId="3" borderId="1" xfId="0" applyFont="1" applyFill="1" applyBorder="1" applyAlignment="1">
      <alignment horizontal="center" vertical="top"/>
    </xf>
    <xf numFmtId="0" fontId="2" fillId="3" borderId="3" xfId="0" applyFont="1" applyFill="1" applyBorder="1" applyAlignment="1">
      <alignment horizontal="center" vertical="top"/>
    </xf>
    <xf numFmtId="0" fontId="2" fillId="4" borderId="2" xfId="0" applyFont="1" applyFill="1" applyBorder="1" applyAlignment="1">
      <alignment horizontal="center" vertical="top"/>
    </xf>
    <xf numFmtId="0" fontId="3" fillId="4" borderId="3" xfId="0" applyFont="1" applyFill="1" applyBorder="1" applyAlignment="1">
      <alignment horizontal="center" vertical="top"/>
    </xf>
    <xf numFmtId="0" fontId="0" fillId="0" borderId="0" xfId="0" applyAlignment="1">
      <alignment horizontal="center" vertical="top"/>
    </xf>
    <xf numFmtId="0" fontId="0" fillId="5" borderId="4" xfId="0" applyFill="1" applyBorder="1" applyAlignment="1">
      <alignment vertical="top"/>
    </xf>
    <xf numFmtId="0" fontId="4" fillId="5" borderId="2" xfId="0" applyFont="1" applyFill="1" applyBorder="1" applyAlignment="1">
      <alignment vertical="top" wrapText="1"/>
    </xf>
    <xf numFmtId="0" fontId="0" fillId="5" borderId="5" xfId="0" applyFill="1" applyBorder="1" applyAlignment="1">
      <alignment horizontal="left" vertical="top" wrapText="1"/>
    </xf>
    <xf numFmtId="0" fontId="0" fillId="0" borderId="6" xfId="0" applyBorder="1" applyAlignment="1">
      <alignment vertical="top" wrapText="1"/>
    </xf>
    <xf numFmtId="0" fontId="0" fillId="6" borderId="4" xfId="0" applyFill="1" applyBorder="1" applyAlignment="1">
      <alignment horizontal="left" vertical="top" wrapText="1"/>
    </xf>
    <xf numFmtId="0" fontId="0" fillId="5" borderId="2" xfId="0" applyFill="1" applyBorder="1" applyAlignment="1">
      <alignment horizontal="left" vertical="top" wrapText="1"/>
    </xf>
    <xf numFmtId="0" fontId="0" fillId="5" borderId="2" xfId="0" applyFill="1" applyBorder="1" applyAlignment="1">
      <alignment vertical="top" wrapText="1"/>
    </xf>
    <xf numFmtId="164" fontId="5" fillId="5" borderId="2" xfId="0" applyNumberFormat="1" applyFont="1" applyFill="1" applyBorder="1" applyAlignment="1">
      <alignment vertical="top" wrapText="1"/>
    </xf>
    <xf numFmtId="0" fontId="7" fillId="5" borderId="7" xfId="0" applyFont="1" applyFill="1" applyBorder="1" applyAlignment="1">
      <alignment horizontal="left" vertical="top" wrapText="1"/>
    </xf>
    <xf numFmtId="0" fontId="0" fillId="5" borderId="6" xfId="0" applyFill="1" applyBorder="1" applyAlignment="1">
      <alignment vertical="top" wrapText="1"/>
    </xf>
    <xf numFmtId="0" fontId="0" fillId="7" borderId="6" xfId="0" applyFill="1" applyBorder="1" applyAlignment="1">
      <alignment vertical="top" wrapText="1"/>
    </xf>
    <xf numFmtId="0" fontId="9" fillId="5" borderId="6" xfId="0" applyFont="1" applyFill="1" applyBorder="1" applyAlignment="1">
      <alignment vertical="top" wrapText="1"/>
    </xf>
    <xf numFmtId="0" fontId="0" fillId="5" borderId="6" xfId="0" applyFill="1" applyBorder="1" applyAlignment="1">
      <alignment horizontal="left" vertical="top" wrapText="1"/>
    </xf>
    <xf numFmtId="0" fontId="5" fillId="5" borderId="6" xfId="0" applyFont="1" applyFill="1" applyBorder="1" applyAlignment="1">
      <alignment vertical="top" wrapText="1"/>
    </xf>
    <xf numFmtId="0" fontId="7" fillId="5" borderId="6" xfId="0" applyFont="1" applyFill="1" applyBorder="1" applyAlignment="1">
      <alignment horizontal="left" vertical="top" wrapText="1"/>
    </xf>
    <xf numFmtId="0" fontId="8" fillId="5" borderId="6" xfId="0" applyFont="1" applyFill="1" applyBorder="1" applyAlignment="1">
      <alignment horizontal="left" vertical="top" wrapText="1"/>
    </xf>
    <xf numFmtId="0" fontId="0" fillId="5" borderId="6" xfId="0" applyFill="1" applyBorder="1" applyAlignment="1">
      <alignment vertical="top"/>
    </xf>
    <xf numFmtId="0" fontId="4" fillId="5" borderId="6" xfId="0" applyFont="1" applyFill="1" applyBorder="1" applyAlignment="1">
      <alignment vertical="top" wrapText="1"/>
    </xf>
    <xf numFmtId="0" fontId="0" fillId="6" borderId="6" xfId="0" applyFill="1" applyBorder="1" applyAlignment="1">
      <alignment vertical="top" wrapText="1"/>
    </xf>
    <xf numFmtId="164" fontId="0" fillId="5" borderId="6" xfId="0" applyNumberFormat="1" applyFill="1" applyBorder="1" applyAlignment="1">
      <alignment vertical="top" wrapText="1"/>
    </xf>
    <xf numFmtId="164" fontId="5" fillId="5" borderId="6" xfId="0" applyNumberFormat="1" applyFont="1" applyFill="1" applyBorder="1" applyAlignment="1">
      <alignment vertical="top" wrapText="1"/>
    </xf>
    <xf numFmtId="0" fontId="0" fillId="8" borderId="6" xfId="0" applyFill="1" applyBorder="1" applyAlignment="1">
      <alignment vertical="top" wrapText="1"/>
    </xf>
    <xf numFmtId="0" fontId="10" fillId="5" borderId="6" xfId="0" applyFont="1" applyFill="1" applyBorder="1" applyAlignment="1">
      <alignment horizontal="left" vertical="top" wrapText="1"/>
    </xf>
    <xf numFmtId="0" fontId="0" fillId="0" borderId="6" xfId="0" applyBorder="1" applyAlignment="1">
      <alignment vertical="top"/>
    </xf>
    <xf numFmtId="0" fontId="4" fillId="0" borderId="6" xfId="0" applyFont="1" applyBorder="1" applyAlignment="1">
      <alignment vertical="top" wrapText="1"/>
    </xf>
    <xf numFmtId="0" fontId="0" fillId="9" borderId="6" xfId="0" applyFill="1" applyBorder="1" applyAlignment="1">
      <alignment vertical="top" wrapText="1"/>
    </xf>
    <xf numFmtId="0" fontId="9" fillId="0" borderId="6" xfId="0" applyFont="1" applyBorder="1" applyAlignment="1">
      <alignment vertical="top" wrapText="1"/>
    </xf>
    <xf numFmtId="0" fontId="5" fillId="0" borderId="6" xfId="0" applyFont="1" applyBorder="1" applyAlignment="1">
      <alignment vertical="top" wrapText="1"/>
    </xf>
    <xf numFmtId="0" fontId="11" fillId="5" borderId="6" xfId="0" applyFont="1" applyFill="1" applyBorder="1" applyAlignment="1">
      <alignment vertical="top" wrapText="1"/>
    </xf>
    <xf numFmtId="0" fontId="12" fillId="5" borderId="6" xfId="0" applyFont="1" applyFill="1" applyBorder="1" applyAlignment="1">
      <alignment vertical="top"/>
    </xf>
    <xf numFmtId="0" fontId="12" fillId="5" borderId="6" xfId="0" applyFont="1" applyFill="1" applyBorder="1" applyAlignment="1">
      <alignment vertical="top" wrapText="1"/>
    </xf>
    <xf numFmtId="0" fontId="9" fillId="5" borderId="6" xfId="0" applyFont="1" applyFill="1" applyBorder="1" applyAlignment="1">
      <alignment vertical="top"/>
    </xf>
    <xf numFmtId="0" fontId="11" fillId="5" borderId="6" xfId="0" applyFont="1" applyFill="1" applyBorder="1" applyAlignment="1">
      <alignment vertical="top"/>
    </xf>
    <xf numFmtId="0" fontId="0" fillId="10" borderId="6" xfId="0" applyFill="1" applyBorder="1" applyAlignment="1">
      <alignment vertical="top" wrapText="1"/>
    </xf>
    <xf numFmtId="0" fontId="0" fillId="5" borderId="6" xfId="0" applyFill="1" applyBorder="1" applyAlignment="1">
      <alignment horizontal="left" vertical="top"/>
    </xf>
    <xf numFmtId="0" fontId="12" fillId="5" borderId="6" xfId="0" applyFont="1" applyFill="1" applyBorder="1" applyAlignment="1">
      <alignment horizontal="left" vertical="top" wrapText="1"/>
    </xf>
    <xf numFmtId="0" fontId="11" fillId="0" borderId="0" xfId="0" applyFont="1"/>
    <xf numFmtId="0" fontId="9" fillId="5" borderId="6" xfId="0" applyFont="1" applyFill="1" applyBorder="1" applyAlignment="1">
      <alignment horizontal="left" vertical="top" wrapText="1"/>
    </xf>
    <xf numFmtId="0" fontId="13" fillId="5" borderId="6" xfId="0" applyFont="1" applyFill="1" applyBorder="1" applyAlignment="1">
      <alignment horizontal="left" vertical="top" wrapText="1"/>
    </xf>
    <xf numFmtId="0" fontId="14" fillId="0" borderId="6" xfId="1" applyFont="1" applyFill="1" applyBorder="1" applyAlignment="1">
      <alignment vertical="top" wrapText="1"/>
    </xf>
    <xf numFmtId="164" fontId="8" fillId="0" borderId="6" xfId="0" applyNumberFormat="1" applyFont="1" applyBorder="1" applyAlignment="1">
      <alignment horizontal="left" vertical="top" wrapText="1"/>
    </xf>
    <xf numFmtId="0" fontId="0" fillId="0" borderId="6" xfId="0" applyBorder="1" applyAlignment="1">
      <alignment horizontal="left" vertical="top" wrapText="1"/>
    </xf>
    <xf numFmtId="164" fontId="5" fillId="0" borderId="6" xfId="0" applyNumberFormat="1" applyFont="1" applyBorder="1" applyAlignment="1">
      <alignment vertical="top" wrapText="1"/>
    </xf>
    <xf numFmtId="0" fontId="0" fillId="10" borderId="6" xfId="0" applyFill="1" applyBorder="1" applyAlignment="1">
      <alignment horizontal="left" vertical="top" wrapText="1"/>
    </xf>
    <xf numFmtId="0" fontId="4" fillId="5" borderId="6" xfId="0" applyFont="1" applyFill="1" applyBorder="1" applyAlignment="1">
      <alignment horizontal="left" vertical="top" wrapText="1"/>
    </xf>
    <xf numFmtId="0" fontId="14" fillId="0" borderId="6" xfId="1" applyFont="1" applyFill="1" applyBorder="1" applyAlignment="1">
      <alignment horizontal="left" vertical="top" wrapText="1"/>
    </xf>
    <xf numFmtId="0" fontId="0" fillId="11" borderId="6" xfId="0" applyFill="1" applyBorder="1" applyAlignment="1">
      <alignment vertical="top" wrapText="1"/>
    </xf>
    <xf numFmtId="0" fontId="0" fillId="6" borderId="6" xfId="0" applyFill="1" applyBorder="1" applyAlignment="1">
      <alignment horizontal="left" vertical="top" wrapText="1"/>
    </xf>
    <xf numFmtId="0" fontId="0" fillId="5" borderId="6" xfId="0" applyFill="1" applyBorder="1" applyAlignment="1">
      <alignment vertical="center" wrapText="1"/>
    </xf>
    <xf numFmtId="0" fontId="0" fillId="5" borderId="6" xfId="0" applyFill="1" applyBorder="1" applyAlignment="1">
      <alignment vertical="center"/>
    </xf>
    <xf numFmtId="0" fontId="10" fillId="5" borderId="6" xfId="0" applyFont="1" applyFill="1" applyBorder="1" applyAlignment="1">
      <alignment horizontal="left" vertical="center" wrapText="1"/>
    </xf>
    <xf numFmtId="0" fontId="9" fillId="8" borderId="6" xfId="0" applyFont="1" applyFill="1" applyBorder="1" applyAlignment="1">
      <alignment vertical="top" wrapText="1"/>
    </xf>
    <xf numFmtId="0" fontId="17" fillId="5" borderId="6" xfId="0" applyFont="1" applyFill="1" applyBorder="1" applyAlignment="1">
      <alignment vertical="top" wrapText="1"/>
    </xf>
    <xf numFmtId="0" fontId="9" fillId="6" borderId="6" xfId="0" applyFont="1" applyFill="1" applyBorder="1" applyAlignment="1">
      <alignment vertical="top" wrapText="1"/>
    </xf>
    <xf numFmtId="164" fontId="0" fillId="0" borderId="6" xfId="0" applyNumberFormat="1" applyBorder="1" applyAlignment="1">
      <alignment vertical="top" wrapText="1"/>
    </xf>
    <xf numFmtId="164" fontId="17" fillId="0" borderId="6" xfId="0" applyNumberFormat="1" applyFont="1" applyBorder="1" applyAlignment="1">
      <alignment vertical="top" wrapText="1"/>
    </xf>
    <xf numFmtId="0" fontId="13" fillId="5" borderId="6" xfId="0" applyFont="1" applyFill="1" applyBorder="1" applyAlignment="1">
      <alignment vertical="top"/>
    </xf>
    <xf numFmtId="0" fontId="11" fillId="6" borderId="6" xfId="0" applyFont="1" applyFill="1" applyBorder="1" applyAlignment="1">
      <alignment vertical="top" wrapText="1"/>
    </xf>
    <xf numFmtId="0" fontId="4" fillId="7" borderId="6" xfId="0" applyFont="1" applyFill="1" applyBorder="1" applyAlignment="1">
      <alignment vertical="top" wrapText="1"/>
    </xf>
    <xf numFmtId="0" fontId="0" fillId="0" borderId="0" xfId="0" applyAlignment="1">
      <alignment wrapText="1"/>
    </xf>
    <xf numFmtId="0" fontId="0" fillId="0" borderId="0" xfId="0" applyAlignment="1">
      <alignment vertical="top" wrapText="1"/>
    </xf>
    <xf numFmtId="0" fontId="8" fillId="0" borderId="0" xfId="0" applyFont="1" applyAlignment="1">
      <alignment horizontal="left" vertical="center" wrapText="1"/>
    </xf>
    <xf numFmtId="0" fontId="2" fillId="3" borderId="1" xfId="0" applyFont="1" applyFill="1" applyBorder="1" applyAlignment="1">
      <alignment wrapText="1"/>
    </xf>
    <xf numFmtId="0" fontId="2" fillId="3" borderId="8" xfId="0" applyFont="1" applyFill="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4" fillId="12" borderId="11" xfId="0" applyFont="1" applyFill="1" applyBorder="1" applyAlignment="1">
      <alignment wrapText="1"/>
    </xf>
    <xf numFmtId="0" fontId="4" fillId="13" borderId="11" xfId="0" applyFont="1" applyFill="1" applyBorder="1" applyAlignment="1">
      <alignment wrapText="1"/>
    </xf>
    <xf numFmtId="0" fontId="4" fillId="0" borderId="0" xfId="0" applyFont="1" applyAlignment="1">
      <alignment wrapText="1"/>
    </xf>
    <xf numFmtId="0" fontId="4" fillId="14" borderId="11" xfId="0" applyFont="1" applyFill="1" applyBorder="1" applyAlignment="1">
      <alignment wrapText="1"/>
    </xf>
    <xf numFmtId="0" fontId="4" fillId="0" borderId="8" xfId="0" applyFont="1" applyBorder="1" applyAlignment="1">
      <alignment wrapText="1"/>
    </xf>
    <xf numFmtId="0" fontId="4" fillId="0" borderId="1" xfId="0" applyFont="1" applyBorder="1" applyAlignment="1">
      <alignment wrapText="1"/>
    </xf>
    <xf numFmtId="0" fontId="18" fillId="0" borderId="0" xfId="0" applyFont="1"/>
    <xf numFmtId="0" fontId="4" fillId="0" borderId="12" xfId="0" applyFont="1" applyBorder="1" applyAlignment="1">
      <alignment wrapText="1"/>
    </xf>
    <xf numFmtId="0" fontId="4" fillId="0" borderId="13" xfId="0" applyFont="1" applyBorder="1" applyAlignment="1">
      <alignment wrapText="1"/>
    </xf>
    <xf numFmtId="0" fontId="4" fillId="14" borderId="13" xfId="0" applyFont="1" applyFill="1" applyBorder="1" applyAlignment="1">
      <alignment wrapText="1"/>
    </xf>
    <xf numFmtId="0" fontId="4" fillId="13" borderId="13" xfId="0" applyFont="1" applyFill="1" applyBorder="1" applyAlignment="1">
      <alignment wrapText="1"/>
    </xf>
    <xf numFmtId="0" fontId="9" fillId="0" borderId="11" xfId="0" applyFont="1" applyBorder="1" applyAlignment="1">
      <alignment wrapText="1"/>
    </xf>
    <xf numFmtId="0" fontId="0" fillId="0" borderId="11" xfId="0" applyBorder="1" applyAlignment="1">
      <alignment wrapText="1"/>
    </xf>
    <xf numFmtId="164" fontId="0" fillId="0" borderId="11" xfId="0" applyNumberFormat="1" applyBorder="1" applyAlignment="1">
      <alignment wrapText="1"/>
    </xf>
    <xf numFmtId="0" fontId="4" fillId="13" borderId="14" xfId="0" applyFont="1" applyFill="1" applyBorder="1" applyAlignment="1">
      <alignment wrapText="1"/>
    </xf>
    <xf numFmtId="0" fontId="4" fillId="15" borderId="1" xfId="0" applyFont="1" applyFill="1" applyBorder="1" applyAlignment="1">
      <alignment wrapText="1"/>
    </xf>
    <xf numFmtId="0" fontId="19" fillId="0" borderId="0" xfId="0" applyFont="1" applyAlignment="1">
      <alignment wrapText="1"/>
    </xf>
    <xf numFmtId="0" fontId="20" fillId="0" borderId="0" xfId="0" applyFont="1" applyAlignment="1">
      <alignment wrapText="1"/>
    </xf>
    <xf numFmtId="0" fontId="4" fillId="0" borderId="15" xfId="0" applyFont="1" applyBorder="1" applyAlignment="1">
      <alignment wrapText="1"/>
    </xf>
    <xf numFmtId="0" fontId="2" fillId="4" borderId="9" xfId="0" applyFont="1" applyFill="1" applyBorder="1" applyAlignment="1">
      <alignment vertical="top" wrapText="1"/>
    </xf>
    <xf numFmtId="0" fontId="2" fillId="3" borderId="6" xfId="0" applyFont="1" applyFill="1" applyBorder="1" applyAlignment="1">
      <alignment wrapText="1"/>
    </xf>
    <xf numFmtId="0" fontId="2" fillId="3" borderId="16" xfId="0" applyFont="1" applyFill="1" applyBorder="1" applyAlignment="1">
      <alignment wrapText="1"/>
    </xf>
    <xf numFmtId="0" fontId="4" fillId="0" borderId="14" xfId="0" applyFont="1" applyBorder="1" applyAlignment="1">
      <alignment wrapText="1"/>
    </xf>
    <xf numFmtId="0" fontId="4" fillId="0" borderId="17" xfId="0" applyFont="1" applyBorder="1" applyAlignment="1">
      <alignment wrapText="1"/>
    </xf>
    <xf numFmtId="0" fontId="4" fillId="0" borderId="18" xfId="0" applyFont="1" applyBorder="1" applyAlignment="1">
      <alignment wrapText="1"/>
    </xf>
    <xf numFmtId="164" fontId="0" fillId="0" borderId="14" xfId="0" applyNumberFormat="1" applyBorder="1" applyAlignment="1">
      <alignment wrapText="1"/>
    </xf>
    <xf numFmtId="164" fontId="0" fillId="0" borderId="14" xfId="0" applyNumberFormat="1" applyBorder="1"/>
    <xf numFmtId="0" fontId="16" fillId="0" borderId="19" xfId="0" applyFont="1" applyBorder="1" applyAlignment="1">
      <alignment vertical="top" wrapText="1"/>
    </xf>
    <xf numFmtId="164" fontId="8" fillId="0" borderId="19" xfId="0" applyNumberFormat="1" applyFont="1" applyBorder="1" applyAlignment="1">
      <alignment vertical="top" wrapText="1"/>
    </xf>
    <xf numFmtId="0" fontId="8" fillId="0" borderId="0" xfId="0" applyFont="1"/>
    <xf numFmtId="0" fontId="16" fillId="0" borderId="6" xfId="0" applyFont="1" applyBorder="1" applyAlignment="1">
      <alignment vertical="top" wrapText="1"/>
    </xf>
    <xf numFmtId="0" fontId="22" fillId="0" borderId="6" xfId="0" applyFont="1" applyBorder="1" applyAlignment="1">
      <alignment vertical="top"/>
    </xf>
    <xf numFmtId="164" fontId="8" fillId="0" borderId="6" xfId="0" applyNumberFormat="1" applyFont="1" applyBorder="1" applyAlignment="1">
      <alignment vertical="top" wrapText="1"/>
    </xf>
    <xf numFmtId="164" fontId="23" fillId="0" borderId="6" xfId="0" applyNumberFormat="1" applyFont="1" applyBorder="1" applyAlignment="1">
      <alignment vertical="top"/>
    </xf>
    <xf numFmtId="0" fontId="19" fillId="0" borderId="0" xfId="0" applyFont="1" applyAlignment="1">
      <alignment vertical="top" wrapText="1"/>
    </xf>
    <xf numFmtId="0" fontId="0" fillId="0" borderId="0" xfId="0" applyAlignment="1">
      <alignment vertical="top"/>
    </xf>
    <xf numFmtId="0" fontId="21" fillId="16" borderId="6" xfId="0" applyFont="1" applyFill="1" applyBorder="1"/>
    <xf numFmtId="0" fontId="24" fillId="16" borderId="6" xfId="0" applyFont="1" applyFill="1" applyBorder="1"/>
    <xf numFmtId="0" fontId="0" fillId="0" borderId="6" xfId="0" applyBorder="1"/>
    <xf numFmtId="0" fontId="21" fillId="16" borderId="0" xfId="0" applyFont="1" applyFill="1"/>
    <xf numFmtId="0" fontId="0" fillId="0" borderId="0" xfId="0" applyProtection="1">
      <protection locked="0"/>
    </xf>
    <xf numFmtId="0" fontId="8" fillId="0" borderId="6" xfId="0" applyFont="1" applyBorder="1" applyProtection="1">
      <protection locked="0"/>
    </xf>
    <xf numFmtId="0" fontId="8" fillId="0" borderId="0" xfId="0" applyFont="1" applyProtection="1">
      <protection locked="0"/>
    </xf>
    <xf numFmtId="0" fontId="21" fillId="4" borderId="6" xfId="0" applyFont="1" applyFill="1" applyBorder="1" applyProtection="1">
      <protection locked="0"/>
    </xf>
    <xf numFmtId="0" fontId="0" fillId="6" borderId="1" xfId="0" applyFill="1" applyBorder="1" applyAlignment="1">
      <alignment horizontal="left" wrapText="1"/>
    </xf>
    <xf numFmtId="0" fontId="0" fillId="6" borderId="1" xfId="0" applyFill="1" applyBorder="1"/>
    <xf numFmtId="0" fontId="13" fillId="6" borderId="1" xfId="0" applyFont="1" applyFill="1" applyBorder="1" applyAlignment="1">
      <alignment wrapText="1"/>
    </xf>
    <xf numFmtId="0" fontId="0" fillId="6" borderId="1" xfId="0" applyFill="1" applyBorder="1" applyAlignment="1">
      <alignment wrapText="1"/>
    </xf>
    <xf numFmtId="0" fontId="17" fillId="6" borderId="1" xfId="0" applyFont="1" applyFill="1" applyBorder="1" applyAlignment="1">
      <alignment wrapText="1"/>
    </xf>
    <xf numFmtId="0" fontId="9" fillId="6" borderId="1" xfId="0" applyFont="1" applyFill="1" applyBorder="1" applyAlignment="1">
      <alignment wrapText="1"/>
    </xf>
    <xf numFmtId="0" fontId="13" fillId="9" borderId="1" xfId="0" applyFont="1" applyFill="1" applyBorder="1"/>
    <xf numFmtId="0" fontId="13" fillId="9" borderId="1" xfId="0" applyFont="1" applyFill="1" applyBorder="1" applyAlignment="1">
      <alignment wrapText="1"/>
    </xf>
    <xf numFmtId="0" fontId="0" fillId="9" borderId="1" xfId="0" applyFill="1" applyBorder="1" applyAlignment="1">
      <alignment wrapText="1"/>
    </xf>
    <xf numFmtId="0" fontId="0" fillId="9" borderId="1" xfId="0" applyFill="1" applyBorder="1"/>
    <xf numFmtId="0" fontId="17" fillId="9" borderId="1" xfId="0" applyFont="1" applyFill="1" applyBorder="1" applyAlignment="1">
      <alignment wrapText="1"/>
    </xf>
    <xf numFmtId="0" fontId="0" fillId="9" borderId="1" xfId="0" applyFill="1" applyBorder="1" applyAlignment="1">
      <alignment horizontal="left" wrapText="1"/>
    </xf>
    <xf numFmtId="0" fontId="13" fillId="9" borderId="1" xfId="0" applyFont="1" applyFill="1" applyBorder="1" applyAlignment="1">
      <alignment horizontal="left" wrapText="1"/>
    </xf>
    <xf numFmtId="0" fontId="0" fillId="8" borderId="1" xfId="0" applyFill="1" applyBorder="1" applyAlignment="1">
      <alignment wrapText="1"/>
    </xf>
    <xf numFmtId="0" fontId="4" fillId="8" borderId="1" xfId="0" applyFont="1" applyFill="1" applyBorder="1"/>
    <xf numFmtId="0" fontId="0" fillId="8" borderId="1" xfId="0" applyFill="1" applyBorder="1"/>
    <xf numFmtId="0" fontId="4" fillId="8" borderId="1" xfId="0" applyFont="1" applyFill="1" applyBorder="1" applyAlignment="1">
      <alignment wrapText="1"/>
    </xf>
    <xf numFmtId="0" fontId="0" fillId="17" borderId="1" xfId="0" applyFill="1" applyBorder="1" applyAlignment="1">
      <alignment horizontal="left" wrapText="1"/>
    </xf>
    <xf numFmtId="0" fontId="25" fillId="17" borderId="1" xfId="0" applyFont="1" applyFill="1" applyBorder="1" applyAlignment="1">
      <alignment horizontal="left" wrapText="1"/>
    </xf>
    <xf numFmtId="0" fontId="0" fillId="17" borderId="1" xfId="0" applyFill="1" applyBorder="1" applyAlignment="1">
      <alignment wrapText="1"/>
    </xf>
    <xf numFmtId="0" fontId="13" fillId="17" borderId="1" xfId="0" applyFont="1" applyFill="1" applyBorder="1" applyAlignment="1">
      <alignment wrapText="1"/>
    </xf>
    <xf numFmtId="0" fontId="4" fillId="17" borderId="1" xfId="0" applyFont="1" applyFill="1" applyBorder="1"/>
    <xf numFmtId="0" fontId="4" fillId="17" borderId="1" xfId="0" applyFont="1" applyFill="1" applyBorder="1" applyAlignment="1">
      <alignment wrapText="1"/>
    </xf>
    <xf numFmtId="0" fontId="9" fillId="17" borderId="1" xfId="0" applyFont="1" applyFill="1" applyBorder="1" applyAlignment="1">
      <alignment wrapText="1"/>
    </xf>
    <xf numFmtId="0" fontId="0" fillId="18" borderId="1" xfId="0" applyFill="1" applyBorder="1" applyAlignment="1">
      <alignment wrapText="1"/>
    </xf>
    <xf numFmtId="0" fontId="0" fillId="18" borderId="1" xfId="0" applyFill="1" applyBorder="1"/>
    <xf numFmtId="0" fontId="4" fillId="18" borderId="1" xfId="0" applyFont="1" applyFill="1" applyBorder="1"/>
    <xf numFmtId="0" fontId="4" fillId="18" borderId="1" xfId="0" applyFont="1" applyFill="1" applyBorder="1" applyAlignment="1">
      <alignment wrapText="1"/>
    </xf>
    <xf numFmtId="0" fontId="13" fillId="18" borderId="1" xfId="0" applyFont="1" applyFill="1" applyBorder="1" applyAlignment="1">
      <alignment wrapText="1"/>
    </xf>
    <xf numFmtId="0" fontId="9" fillId="18" borderId="1" xfId="0" applyFont="1" applyFill="1" applyBorder="1" applyAlignment="1">
      <alignment wrapText="1"/>
    </xf>
    <xf numFmtId="0" fontId="0" fillId="19" borderId="1" xfId="0" applyFill="1" applyBorder="1" applyAlignment="1">
      <alignment wrapText="1"/>
    </xf>
    <xf numFmtId="0" fontId="13" fillId="19" borderId="1" xfId="0" applyFont="1" applyFill="1" applyBorder="1" applyAlignment="1">
      <alignment wrapText="1"/>
    </xf>
    <xf numFmtId="0" fontId="4" fillId="19" borderId="1" xfId="0" applyFont="1" applyFill="1" applyBorder="1"/>
    <xf numFmtId="0" fontId="4" fillId="19" borderId="1" xfId="0" applyFont="1" applyFill="1" applyBorder="1" applyAlignment="1">
      <alignment wrapText="1"/>
    </xf>
    <xf numFmtId="0" fontId="0" fillId="19" borderId="1" xfId="0" applyFill="1" applyBorder="1" applyAlignment="1">
      <alignment horizontal="left" wrapText="1"/>
    </xf>
    <xf numFmtId="0" fontId="9" fillId="19" borderId="1" xfId="0" applyFont="1" applyFill="1" applyBorder="1" applyAlignment="1">
      <alignment horizontal="left" wrapText="1"/>
    </xf>
    <xf numFmtId="164" fontId="0" fillId="19" borderId="1" xfId="0" applyNumberFormat="1" applyFill="1" applyBorder="1" applyAlignment="1">
      <alignment wrapText="1"/>
    </xf>
    <xf numFmtId="0" fontId="13" fillId="19" borderId="1" xfId="0" applyFont="1" applyFill="1" applyBorder="1" applyAlignment="1">
      <alignment horizontal="left" wrapText="1"/>
    </xf>
    <xf numFmtId="0" fontId="13" fillId="19" borderId="1" xfId="0" applyFont="1" applyFill="1" applyBorder="1"/>
    <xf numFmtId="0" fontId="0" fillId="20" borderId="1" xfId="0" applyFill="1" applyBorder="1" applyAlignment="1">
      <alignment wrapText="1"/>
    </xf>
    <xf numFmtId="0" fontId="0" fillId="20" borderId="1" xfId="0" applyFill="1" applyBorder="1"/>
    <xf numFmtId="0" fontId="0" fillId="20" borderId="1" xfId="0" applyFill="1" applyBorder="1" applyAlignment="1">
      <alignment horizontal="left" wrapText="1"/>
    </xf>
    <xf numFmtId="0" fontId="0" fillId="20" borderId="1" xfId="0" applyFill="1" applyBorder="1" applyAlignment="1">
      <alignment horizontal="left"/>
    </xf>
    <xf numFmtId="0" fontId="13" fillId="20" borderId="1" xfId="0" applyFont="1" applyFill="1" applyBorder="1" applyAlignment="1">
      <alignment wrapText="1"/>
    </xf>
    <xf numFmtId="0" fontId="13" fillId="20" borderId="1" xfId="0" applyFont="1" applyFill="1" applyBorder="1"/>
    <xf numFmtId="0" fontId="9" fillId="20" borderId="1" xfId="0" applyFont="1" applyFill="1" applyBorder="1" applyAlignment="1">
      <alignment wrapText="1"/>
    </xf>
    <xf numFmtId="0" fontId="9" fillId="20" borderId="1" xfId="0" applyFont="1" applyFill="1" applyBorder="1"/>
    <xf numFmtId="0" fontId="13" fillId="20" borderId="1" xfId="0" applyFont="1" applyFill="1" applyBorder="1" applyAlignment="1">
      <alignment horizontal="left" wrapText="1"/>
    </xf>
    <xf numFmtId="0" fontId="4" fillId="20" borderId="1" xfId="0" applyFont="1" applyFill="1" applyBorder="1" applyAlignment="1">
      <alignment wrapText="1"/>
    </xf>
    <xf numFmtId="0" fontId="0" fillId="21" borderId="1" xfId="0" applyFill="1" applyBorder="1" applyAlignment="1">
      <alignment wrapText="1"/>
    </xf>
    <xf numFmtId="0" fontId="0" fillId="21" borderId="1" xfId="0" applyFill="1" applyBorder="1"/>
    <xf numFmtId="0" fontId="4" fillId="21" borderId="1" xfId="0" applyFont="1" applyFill="1" applyBorder="1" applyAlignment="1">
      <alignment wrapText="1"/>
    </xf>
    <xf numFmtId="0" fontId="9" fillId="21" borderId="1" xfId="0" applyFont="1" applyFill="1" applyBorder="1"/>
    <xf numFmtId="0" fontId="4" fillId="21" borderId="1" xfId="0" applyFont="1" applyFill="1" applyBorder="1"/>
    <xf numFmtId="0" fontId="9" fillId="21" borderId="1" xfId="0" applyFont="1" applyFill="1" applyBorder="1" applyAlignment="1">
      <alignment wrapText="1"/>
    </xf>
    <xf numFmtId="0" fontId="13" fillId="21" borderId="1" xfId="0" applyFont="1" applyFill="1" applyBorder="1" applyAlignment="1">
      <alignment wrapText="1"/>
    </xf>
    <xf numFmtId="0" fontId="13" fillId="21" borderId="1" xfId="0" applyFont="1" applyFill="1" applyBorder="1"/>
    <xf numFmtId="0" fontId="0" fillId="22" borderId="1" xfId="0" applyFill="1" applyBorder="1" applyAlignment="1">
      <alignment horizontal="left" wrapText="1"/>
    </xf>
    <xf numFmtId="0" fontId="0" fillId="22" borderId="1" xfId="0" applyFill="1" applyBorder="1" applyAlignment="1">
      <alignment horizontal="left"/>
    </xf>
    <xf numFmtId="0" fontId="0" fillId="22" borderId="1" xfId="0" applyFill="1" applyBorder="1" applyAlignment="1">
      <alignment wrapText="1"/>
    </xf>
    <xf numFmtId="0" fontId="0" fillId="22" borderId="1" xfId="0" applyFill="1" applyBorder="1"/>
    <xf numFmtId="0" fontId="13" fillId="22" borderId="1" xfId="0" applyFont="1" applyFill="1" applyBorder="1" applyAlignment="1">
      <alignment wrapText="1"/>
    </xf>
    <xf numFmtId="0" fontId="13" fillId="22" borderId="1" xfId="0" applyFont="1" applyFill="1" applyBorder="1"/>
    <xf numFmtId="0" fontId="4" fillId="22" borderId="1" xfId="0" applyFont="1" applyFill="1" applyBorder="1" applyAlignment="1">
      <alignment wrapText="1"/>
    </xf>
    <xf numFmtId="0" fontId="0" fillId="6" borderId="1" xfId="0" applyFill="1" applyBorder="1" applyAlignment="1">
      <alignment horizontal="left"/>
    </xf>
    <xf numFmtId="0" fontId="13" fillId="6" borderId="1" xfId="0" applyFont="1" applyFill="1" applyBorder="1" applyAlignment="1">
      <alignment horizontal="left"/>
    </xf>
    <xf numFmtId="0" fontId="13" fillId="9" borderId="1" xfId="0" applyFont="1" applyFill="1" applyBorder="1" applyAlignment="1">
      <alignment horizontal="left"/>
    </xf>
    <xf numFmtId="0" fontId="0" fillId="9" borderId="1" xfId="0" applyFill="1" applyBorder="1" applyAlignment="1">
      <alignment horizontal="left"/>
    </xf>
    <xf numFmtId="0" fontId="0" fillId="8" borderId="1" xfId="0" applyFill="1" applyBorder="1" applyAlignment="1">
      <alignment horizontal="left"/>
    </xf>
    <xf numFmtId="0" fontId="0" fillId="17" borderId="1" xfId="0" applyFill="1" applyBorder="1" applyAlignment="1">
      <alignment horizontal="left"/>
    </xf>
    <xf numFmtId="0" fontId="13" fillId="17" borderId="1" xfId="0" applyFont="1" applyFill="1" applyBorder="1" applyAlignment="1">
      <alignment horizontal="left"/>
    </xf>
    <xf numFmtId="0" fontId="0" fillId="18" borderId="1" xfId="0" applyFill="1" applyBorder="1" applyAlignment="1">
      <alignment horizontal="left"/>
    </xf>
    <xf numFmtId="0" fontId="13" fillId="18" borderId="1" xfId="0" applyFont="1" applyFill="1" applyBorder="1" applyAlignment="1">
      <alignment horizontal="left"/>
    </xf>
    <xf numFmtId="0" fontId="13" fillId="19" borderId="1" xfId="0" applyFont="1" applyFill="1" applyBorder="1" applyAlignment="1">
      <alignment horizontal="left"/>
    </xf>
    <xf numFmtId="0" fontId="0" fillId="19" borderId="1" xfId="0" applyFill="1" applyBorder="1" applyAlignment="1">
      <alignment horizontal="left"/>
    </xf>
    <xf numFmtId="0" fontId="27" fillId="19" borderId="1" xfId="0" applyFont="1" applyFill="1" applyBorder="1" applyAlignment="1">
      <alignment horizontal="left"/>
    </xf>
    <xf numFmtId="0" fontId="9" fillId="19" borderId="1" xfId="0" applyFont="1" applyFill="1" applyBorder="1" applyAlignment="1">
      <alignment horizontal="left"/>
    </xf>
    <xf numFmtId="0" fontId="13" fillId="20" borderId="1" xfId="0" applyFont="1" applyFill="1" applyBorder="1" applyAlignment="1">
      <alignment horizontal="left"/>
    </xf>
    <xf numFmtId="0" fontId="9" fillId="20" borderId="1" xfId="0" applyFont="1" applyFill="1" applyBorder="1" applyAlignment="1">
      <alignment horizontal="left"/>
    </xf>
    <xf numFmtId="0" fontId="0" fillId="21" borderId="1" xfId="0" applyFill="1" applyBorder="1" applyAlignment="1">
      <alignment horizontal="left"/>
    </xf>
    <xf numFmtId="0" fontId="13" fillId="21" borderId="1" xfId="0" applyFont="1" applyFill="1" applyBorder="1" applyAlignment="1">
      <alignment horizontal="left"/>
    </xf>
    <xf numFmtId="0" fontId="13" fillId="22" borderId="1" xfId="0" applyFont="1" applyFill="1" applyBorder="1" applyAlignment="1">
      <alignment horizontal="left"/>
    </xf>
    <xf numFmtId="0" fontId="0" fillId="0" borderId="1" xfId="0" applyBorder="1"/>
    <xf numFmtId="0" fontId="0" fillId="0" borderId="10" xfId="0" applyBorder="1"/>
    <xf numFmtId="164" fontId="0" fillId="6" borderId="1" xfId="0" applyNumberFormat="1" applyFill="1" applyBorder="1"/>
    <xf numFmtId="0" fontId="13" fillId="6" borderId="1" xfId="0" applyFont="1" applyFill="1" applyBorder="1"/>
    <xf numFmtId="164" fontId="13" fillId="6" borderId="1" xfId="0" applyNumberFormat="1" applyFont="1" applyFill="1" applyBorder="1" applyAlignment="1">
      <alignment wrapText="1"/>
    </xf>
    <xf numFmtId="164" fontId="13" fillId="6" borderId="1" xfId="0" applyNumberFormat="1" applyFont="1" applyFill="1" applyBorder="1"/>
    <xf numFmtId="0" fontId="4" fillId="6" borderId="1" xfId="0" applyFont="1" applyFill="1" applyBorder="1" applyAlignment="1">
      <alignment wrapText="1"/>
    </xf>
    <xf numFmtId="0" fontId="4" fillId="9" borderId="1" xfId="0" applyFont="1" applyFill="1" applyBorder="1"/>
    <xf numFmtId="164" fontId="13" fillId="9" borderId="1" xfId="0" applyNumberFormat="1" applyFont="1" applyFill="1" applyBorder="1"/>
    <xf numFmtId="0" fontId="9" fillId="9" borderId="1" xfId="0" applyFont="1" applyFill="1" applyBorder="1" applyAlignment="1">
      <alignment wrapText="1"/>
    </xf>
    <xf numFmtId="164" fontId="0" fillId="17" borderId="1" xfId="0" applyNumberFormat="1" applyFill="1" applyBorder="1"/>
    <xf numFmtId="0" fontId="0" fillId="17" borderId="1" xfId="0" applyFill="1" applyBorder="1"/>
    <xf numFmtId="164" fontId="13" fillId="17" borderId="1" xfId="0" applyNumberFormat="1" applyFont="1" applyFill="1" applyBorder="1"/>
    <xf numFmtId="164" fontId="0" fillId="18" borderId="1" xfId="0" applyNumberFormat="1" applyFill="1" applyBorder="1"/>
    <xf numFmtId="164" fontId="13" fillId="18" borderId="1" xfId="0" applyNumberFormat="1" applyFont="1" applyFill="1" applyBorder="1"/>
    <xf numFmtId="164" fontId="0" fillId="19" borderId="1" xfId="0" applyNumberFormat="1" applyFill="1" applyBorder="1"/>
    <xf numFmtId="0" fontId="9" fillId="19" borderId="1" xfId="0" applyFont="1" applyFill="1" applyBorder="1"/>
    <xf numFmtId="164" fontId="9" fillId="19" borderId="1" xfId="0" applyNumberFormat="1" applyFont="1" applyFill="1" applyBorder="1"/>
    <xf numFmtId="0" fontId="0" fillId="19" borderId="1" xfId="0" applyFill="1" applyBorder="1"/>
    <xf numFmtId="0" fontId="4" fillId="20" borderId="1" xfId="0" applyFont="1" applyFill="1" applyBorder="1"/>
    <xf numFmtId="164" fontId="0" fillId="20" borderId="1" xfId="0" applyNumberFormat="1" applyFill="1" applyBorder="1"/>
    <xf numFmtId="164" fontId="9" fillId="20" borderId="1" xfId="0" applyNumberFormat="1" applyFont="1" applyFill="1" applyBorder="1"/>
    <xf numFmtId="164" fontId="0" fillId="21" borderId="1" xfId="0" applyNumberFormat="1" applyFill="1" applyBorder="1"/>
    <xf numFmtId="0" fontId="9" fillId="22" borderId="1" xfId="0" applyFont="1" applyFill="1" applyBorder="1" applyAlignment="1">
      <alignment wrapText="1"/>
    </xf>
    <xf numFmtId="164" fontId="0" fillId="22" borderId="1" xfId="0" applyNumberFormat="1" applyFill="1" applyBorder="1"/>
    <xf numFmtId="0" fontId="24" fillId="3" borderId="1" xfId="0" applyFont="1" applyFill="1" applyBorder="1" applyAlignment="1">
      <alignment horizontal="center" wrapText="1"/>
    </xf>
    <xf numFmtId="0" fontId="24" fillId="3" borderId="1" xfId="0" applyFont="1" applyFill="1" applyBorder="1" applyAlignment="1">
      <alignment horizontal="left"/>
    </xf>
    <xf numFmtId="0" fontId="24" fillId="3" borderId="1" xfId="0" applyFont="1" applyFill="1" applyBorder="1" applyAlignment="1">
      <alignment horizontal="center"/>
    </xf>
    <xf numFmtId="0" fontId="21" fillId="4" borderId="1" xfId="0" applyFont="1" applyFill="1" applyBorder="1"/>
    <xf numFmtId="0" fontId="28" fillId="0" borderId="0" xfId="0" applyFont="1"/>
  </cellXfs>
  <cellStyles count="2">
    <cellStyle name="Neutral" xfId="1" builtinId="28"/>
    <cellStyle name="Normal" xfId="0" builtinId="0"/>
  </cellStyles>
  <dxfs count="0"/>
  <tableStyles count="0" defaultTableStyle="TableStyleMedium2" defaultPivotStyle="PivotStyleMedium9"/>
  <colors>
    <mruColors>
      <color rgb="FFCCC0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65CF3-6160-9A44-87CB-871405909354}">
  <dimension ref="A1:N49"/>
  <sheetViews>
    <sheetView tabSelected="1" zoomScaleNormal="100" workbookViewId="0">
      <selection activeCell="D8" sqref="D8"/>
    </sheetView>
  </sheetViews>
  <sheetFormatPr baseColWidth="10" defaultColWidth="11.5" defaultRowHeight="22.5" customHeight="1" x14ac:dyDescent="0.2"/>
  <cols>
    <col min="1" max="1" width="21.5" customWidth="1"/>
    <col min="2" max="2" width="27.33203125" customWidth="1"/>
    <col min="3" max="3" width="27.83203125" customWidth="1"/>
    <col min="4" max="4" width="32.5" style="198" customWidth="1"/>
    <col min="5" max="5" width="33.1640625" customWidth="1"/>
    <col min="6" max="7" width="21.83203125" customWidth="1"/>
    <col min="8" max="8" width="21.6640625" customWidth="1"/>
    <col min="9" max="9" width="21.33203125" customWidth="1"/>
    <col min="10" max="10" width="21.1640625" customWidth="1"/>
    <col min="11" max="11" width="22.33203125" customWidth="1"/>
    <col min="12" max="12" width="23.83203125" customWidth="1"/>
    <col min="13" max="13" width="23" customWidth="1"/>
    <col min="14" max="14" width="22.83203125" customWidth="1"/>
  </cols>
  <sheetData>
    <row r="1" spans="1:14" s="227" customFormat="1" ht="22.5" customHeight="1" x14ac:dyDescent="0.25">
      <c r="A1" s="223" t="s">
        <v>0</v>
      </c>
      <c r="B1" s="223" t="s">
        <v>1</v>
      </c>
      <c r="C1" s="223" t="s">
        <v>2</v>
      </c>
      <c r="D1" s="224" t="s">
        <v>3</v>
      </c>
      <c r="E1" s="223" t="s">
        <v>4</v>
      </c>
      <c r="F1" s="223" t="s">
        <v>5</v>
      </c>
      <c r="G1" s="223" t="s">
        <v>7</v>
      </c>
      <c r="H1" s="223" t="s">
        <v>8</v>
      </c>
      <c r="I1" s="223" t="s">
        <v>9</v>
      </c>
      <c r="J1" s="223" t="s">
        <v>10</v>
      </c>
      <c r="K1" s="223" t="s">
        <v>11</v>
      </c>
      <c r="L1" s="225" t="s">
        <v>12</v>
      </c>
      <c r="M1" s="226" t="s">
        <v>958</v>
      </c>
      <c r="N1" s="226" t="s">
        <v>959</v>
      </c>
    </row>
    <row r="2" spans="1:14" ht="22.5" customHeight="1" x14ac:dyDescent="0.2">
      <c r="A2" s="116" t="s">
        <v>15</v>
      </c>
      <c r="B2" s="116" t="s">
        <v>960</v>
      </c>
      <c r="C2" s="116" t="s">
        <v>961</v>
      </c>
      <c r="D2" s="180" t="s">
        <v>962</v>
      </c>
      <c r="E2" s="116" t="s">
        <v>963</v>
      </c>
      <c r="F2" s="116" t="s">
        <v>70</v>
      </c>
      <c r="G2" s="116" t="s">
        <v>22</v>
      </c>
      <c r="H2" s="116" t="s">
        <v>964</v>
      </c>
      <c r="I2" s="116" t="s">
        <v>965</v>
      </c>
      <c r="J2" s="116" t="s">
        <v>966</v>
      </c>
      <c r="K2" s="116" t="s">
        <v>64</v>
      </c>
      <c r="L2" s="200" t="s">
        <v>967</v>
      </c>
      <c r="M2" s="117" t="s">
        <v>968</v>
      </c>
      <c r="N2" s="201" t="s">
        <v>969</v>
      </c>
    </row>
    <row r="3" spans="1:14" ht="22.5" customHeight="1" x14ac:dyDescent="0.2">
      <c r="A3" s="118" t="s">
        <v>868</v>
      </c>
      <c r="B3" s="118" t="s">
        <v>382</v>
      </c>
      <c r="C3" s="118" t="s">
        <v>383</v>
      </c>
      <c r="D3" s="181" t="s">
        <v>962</v>
      </c>
      <c r="E3" s="118" t="s">
        <v>970</v>
      </c>
      <c r="F3" s="118" t="s">
        <v>48</v>
      </c>
      <c r="G3" s="118" t="s">
        <v>972</v>
      </c>
      <c r="H3" s="118" t="s">
        <v>973</v>
      </c>
      <c r="I3" s="118" t="s">
        <v>974</v>
      </c>
      <c r="J3" s="202" t="s">
        <v>975</v>
      </c>
      <c r="K3" s="202" t="s">
        <v>976</v>
      </c>
      <c r="L3" s="203" t="s">
        <v>977</v>
      </c>
      <c r="M3" s="117" t="s">
        <v>968</v>
      </c>
      <c r="N3" s="201" t="s">
        <v>969</v>
      </c>
    </row>
    <row r="4" spans="1:14" ht="22.5" customHeight="1" x14ac:dyDescent="0.2">
      <c r="A4" s="118" t="s">
        <v>978</v>
      </c>
      <c r="B4" s="119" t="s">
        <v>979</v>
      </c>
      <c r="C4" s="118" t="s">
        <v>980</v>
      </c>
      <c r="D4" s="181" t="s">
        <v>962</v>
      </c>
      <c r="E4" s="120" t="s">
        <v>981</v>
      </c>
      <c r="F4" s="119" t="s">
        <v>48</v>
      </c>
      <c r="G4" s="119" t="s">
        <v>982</v>
      </c>
      <c r="H4" s="119" t="s">
        <v>983</v>
      </c>
      <c r="I4" s="119" t="s">
        <v>984</v>
      </c>
      <c r="J4" s="119" t="s">
        <v>985</v>
      </c>
      <c r="K4" s="119" t="s">
        <v>986</v>
      </c>
      <c r="L4" s="200" t="s">
        <v>987</v>
      </c>
      <c r="M4" s="117" t="s">
        <v>968</v>
      </c>
      <c r="N4" s="201" t="s">
        <v>969</v>
      </c>
    </row>
    <row r="5" spans="1:14" ht="22.5" customHeight="1" x14ac:dyDescent="0.2">
      <c r="A5" s="119" t="s">
        <v>189</v>
      </c>
      <c r="B5" s="119" t="s">
        <v>988</v>
      </c>
      <c r="C5" s="119" t="s">
        <v>989</v>
      </c>
      <c r="D5" s="180" t="s">
        <v>962</v>
      </c>
      <c r="E5" s="121" t="s">
        <v>990</v>
      </c>
      <c r="F5" s="117" t="s">
        <v>48</v>
      </c>
      <c r="G5" s="119" t="s">
        <v>991</v>
      </c>
      <c r="H5" s="119" t="s">
        <v>992</v>
      </c>
      <c r="I5" s="119" t="s">
        <v>993</v>
      </c>
      <c r="J5" s="119" t="s">
        <v>994</v>
      </c>
      <c r="K5" s="119" t="s">
        <v>995</v>
      </c>
      <c r="L5" s="200" t="s">
        <v>996</v>
      </c>
      <c r="M5" s="117" t="s">
        <v>968</v>
      </c>
      <c r="N5" s="201" t="s">
        <v>969</v>
      </c>
    </row>
    <row r="6" spans="1:14" ht="22.5" customHeight="1" x14ac:dyDescent="0.2">
      <c r="A6" s="119" t="s">
        <v>95</v>
      </c>
      <c r="B6" s="117" t="s">
        <v>96</v>
      </c>
      <c r="C6" s="118" t="s">
        <v>997</v>
      </c>
      <c r="D6" s="181" t="s">
        <v>962</v>
      </c>
      <c r="E6" s="118" t="s">
        <v>998</v>
      </c>
      <c r="F6" s="118" t="s">
        <v>48</v>
      </c>
      <c r="G6" s="118" t="s">
        <v>999</v>
      </c>
      <c r="H6" s="118" t="s">
        <v>102</v>
      </c>
      <c r="I6" s="118" t="s">
        <v>102</v>
      </c>
      <c r="J6" s="118" t="s">
        <v>1000</v>
      </c>
      <c r="K6" s="118" t="s">
        <v>64</v>
      </c>
      <c r="L6" s="117" t="s">
        <v>1001</v>
      </c>
      <c r="M6" s="117" t="s">
        <v>968</v>
      </c>
      <c r="N6" s="201" t="s">
        <v>969</v>
      </c>
    </row>
    <row r="7" spans="1:14" ht="22.5" customHeight="1" x14ac:dyDescent="0.2">
      <c r="A7" s="118" t="s">
        <v>1002</v>
      </c>
      <c r="B7" s="118" t="s">
        <v>1003</v>
      </c>
      <c r="C7" s="118" t="s">
        <v>826</v>
      </c>
      <c r="D7" s="181" t="s">
        <v>962</v>
      </c>
      <c r="E7" s="118" t="s">
        <v>1004</v>
      </c>
      <c r="F7" s="118" t="s">
        <v>70</v>
      </c>
      <c r="G7" s="204" t="s">
        <v>210</v>
      </c>
      <c r="H7" s="204" t="s">
        <v>1005</v>
      </c>
      <c r="I7" s="204" t="s">
        <v>1006</v>
      </c>
      <c r="J7" s="204" t="s">
        <v>1007</v>
      </c>
      <c r="K7" s="204" t="s">
        <v>1008</v>
      </c>
      <c r="L7" s="201" t="s">
        <v>1009</v>
      </c>
      <c r="M7" s="117" t="s">
        <v>968</v>
      </c>
      <c r="N7" s="201" t="s">
        <v>969</v>
      </c>
    </row>
    <row r="8" spans="1:14" ht="22.5" customHeight="1" x14ac:dyDescent="0.2">
      <c r="A8" s="119" t="s">
        <v>229</v>
      </c>
      <c r="B8" s="119" t="s">
        <v>230</v>
      </c>
      <c r="C8" s="121" t="s">
        <v>1010</v>
      </c>
      <c r="D8" s="180" t="s">
        <v>1011</v>
      </c>
      <c r="E8" s="121" t="s">
        <v>1012</v>
      </c>
      <c r="F8" s="117" t="s">
        <v>48</v>
      </c>
      <c r="G8" s="119" t="s">
        <v>1013</v>
      </c>
      <c r="H8" s="119" t="s">
        <v>1014</v>
      </c>
      <c r="I8" s="119" t="s">
        <v>1015</v>
      </c>
      <c r="J8" s="117" t="s">
        <v>1016</v>
      </c>
      <c r="K8" s="119" t="s">
        <v>1017</v>
      </c>
      <c r="L8" s="117" t="s">
        <v>1018</v>
      </c>
      <c r="M8" s="117" t="s">
        <v>968</v>
      </c>
      <c r="N8" s="201" t="s">
        <v>969</v>
      </c>
    </row>
    <row r="9" spans="1:14" ht="22.5" customHeight="1" x14ac:dyDescent="0.2">
      <c r="A9" s="122" t="s">
        <v>831</v>
      </c>
      <c r="B9" s="123" t="s">
        <v>429</v>
      </c>
      <c r="C9" s="205" t="s">
        <v>1019</v>
      </c>
      <c r="D9" s="182" t="s">
        <v>1020</v>
      </c>
      <c r="E9" s="123" t="s">
        <v>1021</v>
      </c>
      <c r="F9" s="123" t="s">
        <v>20</v>
      </c>
      <c r="G9" s="123" t="s">
        <v>1022</v>
      </c>
      <c r="H9" s="123" t="s">
        <v>1023</v>
      </c>
      <c r="I9" s="123" t="s">
        <v>1024</v>
      </c>
      <c r="J9" s="123" t="s">
        <v>1025</v>
      </c>
      <c r="K9" s="123" t="s">
        <v>1026</v>
      </c>
      <c r="L9" s="206" t="s">
        <v>1027</v>
      </c>
      <c r="M9" s="122" t="s">
        <v>1028</v>
      </c>
      <c r="N9" s="122" t="s">
        <v>67</v>
      </c>
    </row>
    <row r="10" spans="1:14" ht="22.5" customHeight="1" x14ac:dyDescent="0.2">
      <c r="A10" s="124" t="s">
        <v>1029</v>
      </c>
      <c r="B10" s="124" t="s">
        <v>125</v>
      </c>
      <c r="C10" s="207" t="s">
        <v>1030</v>
      </c>
      <c r="D10" s="183" t="s">
        <v>1020</v>
      </c>
      <c r="E10" s="124" t="s">
        <v>1031</v>
      </c>
      <c r="F10" s="125" t="s">
        <v>35</v>
      </c>
      <c r="G10" s="124" t="s">
        <v>852</v>
      </c>
      <c r="H10" s="124" t="s">
        <v>1032</v>
      </c>
      <c r="I10" s="124" t="s">
        <v>1033</v>
      </c>
      <c r="J10" s="124" t="s">
        <v>1034</v>
      </c>
      <c r="K10" s="124" t="s">
        <v>1035</v>
      </c>
      <c r="L10" s="125" t="s">
        <v>1036</v>
      </c>
      <c r="M10" s="125" t="s">
        <v>1028</v>
      </c>
      <c r="N10" s="122" t="s">
        <v>67</v>
      </c>
    </row>
    <row r="11" spans="1:14" ht="22.5" customHeight="1" x14ac:dyDescent="0.2">
      <c r="A11" s="124" t="s">
        <v>229</v>
      </c>
      <c r="B11" s="124" t="s">
        <v>230</v>
      </c>
      <c r="C11" s="124" t="s">
        <v>1037</v>
      </c>
      <c r="D11" s="183" t="s">
        <v>1020</v>
      </c>
      <c r="E11" s="124" t="s">
        <v>1038</v>
      </c>
      <c r="F11" s="125" t="s">
        <v>20</v>
      </c>
      <c r="G11" s="124" t="s">
        <v>1039</v>
      </c>
      <c r="H11" s="124" t="s">
        <v>1040</v>
      </c>
      <c r="I11" s="124" t="s">
        <v>1040</v>
      </c>
      <c r="J11" s="124" t="s">
        <v>1041</v>
      </c>
      <c r="K11" s="124" t="s">
        <v>1042</v>
      </c>
      <c r="L11" s="125" t="s">
        <v>1043</v>
      </c>
      <c r="M11" s="125" t="s">
        <v>1028</v>
      </c>
      <c r="N11" s="122" t="s">
        <v>67</v>
      </c>
    </row>
    <row r="12" spans="1:14" ht="22.5" customHeight="1" x14ac:dyDescent="0.2">
      <c r="A12" s="123" t="s">
        <v>306</v>
      </c>
      <c r="B12" s="123" t="s">
        <v>307</v>
      </c>
      <c r="C12" s="123" t="s">
        <v>1044</v>
      </c>
      <c r="D12" s="182" t="s">
        <v>1020</v>
      </c>
      <c r="E12" s="123" t="s">
        <v>1045</v>
      </c>
      <c r="F12" s="123" t="s">
        <v>20</v>
      </c>
      <c r="G12" s="123" t="s">
        <v>499</v>
      </c>
      <c r="H12" s="123" t="s">
        <v>1046</v>
      </c>
      <c r="I12" s="123" t="s">
        <v>1047</v>
      </c>
      <c r="J12" s="123" t="s">
        <v>1048</v>
      </c>
      <c r="K12" s="123" t="s">
        <v>1049</v>
      </c>
      <c r="L12" s="206" t="s">
        <v>1050</v>
      </c>
      <c r="M12" s="125" t="s">
        <v>1028</v>
      </c>
      <c r="N12" s="122" t="s">
        <v>67</v>
      </c>
    </row>
    <row r="13" spans="1:14" ht="22.5" customHeight="1" x14ac:dyDescent="0.2">
      <c r="A13" s="123" t="s">
        <v>44</v>
      </c>
      <c r="B13" s="123" t="s">
        <v>45</v>
      </c>
      <c r="C13" s="123" t="s">
        <v>430</v>
      </c>
      <c r="D13" s="182" t="s">
        <v>1020</v>
      </c>
      <c r="E13" s="123" t="s">
        <v>1051</v>
      </c>
      <c r="F13" s="122" t="s">
        <v>20</v>
      </c>
      <c r="G13" s="123" t="s">
        <v>1022</v>
      </c>
      <c r="H13" s="123" t="s">
        <v>1052</v>
      </c>
      <c r="I13" s="123" t="s">
        <v>1053</v>
      </c>
      <c r="J13" s="123" t="s">
        <v>1054</v>
      </c>
      <c r="K13" s="123" t="s">
        <v>1055</v>
      </c>
      <c r="L13" s="206" t="s">
        <v>1056</v>
      </c>
      <c r="M13" s="125" t="s">
        <v>1028</v>
      </c>
      <c r="N13" s="122" t="s">
        <v>67</v>
      </c>
    </row>
    <row r="14" spans="1:14" ht="22.5" customHeight="1" x14ac:dyDescent="0.2">
      <c r="A14" s="123" t="s">
        <v>55</v>
      </c>
      <c r="B14" s="125" t="s">
        <v>56</v>
      </c>
      <c r="C14" s="123" t="s">
        <v>1057</v>
      </c>
      <c r="D14" s="182" t="s">
        <v>1020</v>
      </c>
      <c r="E14" s="126" t="s">
        <v>1058</v>
      </c>
      <c r="F14" s="127" t="s">
        <v>20</v>
      </c>
      <c r="G14" s="127" t="s">
        <v>1059</v>
      </c>
      <c r="H14" s="127" t="s">
        <v>1060</v>
      </c>
      <c r="I14" s="128" t="s">
        <v>1061</v>
      </c>
      <c r="J14" s="127" t="s">
        <v>1062</v>
      </c>
      <c r="K14" s="127" t="s">
        <v>719</v>
      </c>
      <c r="L14" s="125" t="s">
        <v>1063</v>
      </c>
      <c r="M14" s="125" t="s">
        <v>1028</v>
      </c>
      <c r="N14" s="122" t="s">
        <v>67</v>
      </c>
    </row>
    <row r="15" spans="1:14" ht="22.5" customHeight="1" x14ac:dyDescent="0.2">
      <c r="A15" s="129" t="s">
        <v>837</v>
      </c>
      <c r="B15" s="129" t="s">
        <v>31</v>
      </c>
      <c r="C15" s="129" t="s">
        <v>1064</v>
      </c>
      <c r="D15" s="184" t="s">
        <v>1020</v>
      </c>
      <c r="E15" s="129" t="s">
        <v>1065</v>
      </c>
      <c r="F15" s="130" t="s">
        <v>20</v>
      </c>
      <c r="G15" s="132" t="s">
        <v>1066</v>
      </c>
      <c r="H15" s="132" t="s">
        <v>1067</v>
      </c>
      <c r="I15" s="132" t="s">
        <v>971</v>
      </c>
      <c r="J15" s="132" t="s">
        <v>971</v>
      </c>
      <c r="K15" s="132" t="s">
        <v>21</v>
      </c>
      <c r="L15" s="131" t="s">
        <v>1068</v>
      </c>
      <c r="M15" s="131" t="s">
        <v>1069</v>
      </c>
      <c r="N15" s="131" t="s">
        <v>216</v>
      </c>
    </row>
    <row r="16" spans="1:14" ht="22.5" customHeight="1" x14ac:dyDescent="0.2">
      <c r="A16" s="133" t="s">
        <v>206</v>
      </c>
      <c r="B16" s="133" t="s">
        <v>207</v>
      </c>
      <c r="C16" s="133" t="s">
        <v>1070</v>
      </c>
      <c r="D16" s="185" t="s">
        <v>1020</v>
      </c>
      <c r="E16" s="134" t="s">
        <v>1071</v>
      </c>
      <c r="F16" s="135" t="s">
        <v>20</v>
      </c>
      <c r="G16" s="135" t="s">
        <v>1072</v>
      </c>
      <c r="H16" s="135" t="s">
        <v>1073</v>
      </c>
      <c r="I16" s="135" t="s">
        <v>1074</v>
      </c>
      <c r="J16" s="135" t="s">
        <v>1075</v>
      </c>
      <c r="K16" s="139" t="s">
        <v>1076</v>
      </c>
      <c r="L16" s="208" t="s">
        <v>1077</v>
      </c>
      <c r="M16" s="209" t="s">
        <v>1069</v>
      </c>
      <c r="N16" s="131" t="s">
        <v>216</v>
      </c>
    </row>
    <row r="17" spans="1:14" ht="22.5" customHeight="1" x14ac:dyDescent="0.2">
      <c r="A17" s="136" t="s">
        <v>396</v>
      </c>
      <c r="B17" s="136" t="s">
        <v>397</v>
      </c>
      <c r="C17" s="136" t="s">
        <v>1078</v>
      </c>
      <c r="D17" s="186" t="s">
        <v>1020</v>
      </c>
      <c r="E17" s="136" t="s">
        <v>1079</v>
      </c>
      <c r="F17" s="137" t="s">
        <v>20</v>
      </c>
      <c r="G17" s="138" t="s">
        <v>1080</v>
      </c>
      <c r="H17" s="138" t="s">
        <v>1081</v>
      </c>
      <c r="I17" s="138" t="s">
        <v>1081</v>
      </c>
      <c r="J17" s="138" t="s">
        <v>1082</v>
      </c>
      <c r="K17" s="138" t="s">
        <v>1083</v>
      </c>
      <c r="L17" s="210" t="s">
        <v>1084</v>
      </c>
      <c r="M17" s="209" t="s">
        <v>1069</v>
      </c>
      <c r="N17" s="131" t="s">
        <v>216</v>
      </c>
    </row>
    <row r="18" spans="1:14" ht="22.5" customHeight="1" x14ac:dyDescent="0.2">
      <c r="A18" s="135" t="s">
        <v>287</v>
      </c>
      <c r="B18" s="135" t="s">
        <v>288</v>
      </c>
      <c r="C18" s="135" t="s">
        <v>1085</v>
      </c>
      <c r="D18" s="185" t="s">
        <v>1020</v>
      </c>
      <c r="E18" s="135" t="s">
        <v>1086</v>
      </c>
      <c r="F18" s="135" t="s">
        <v>20</v>
      </c>
      <c r="G18" s="135" t="s">
        <v>316</v>
      </c>
      <c r="H18" s="135" t="s">
        <v>1087</v>
      </c>
      <c r="I18" s="135" t="s">
        <v>1087</v>
      </c>
      <c r="J18" s="135" t="s">
        <v>1088</v>
      </c>
      <c r="K18" s="139" t="s">
        <v>1089</v>
      </c>
      <c r="L18" s="208" t="s">
        <v>1090</v>
      </c>
      <c r="M18" s="209" t="s">
        <v>1069</v>
      </c>
      <c r="N18" s="131" t="s">
        <v>216</v>
      </c>
    </row>
    <row r="19" spans="1:14" ht="22.5" customHeight="1" x14ac:dyDescent="0.2">
      <c r="A19" s="135" t="s">
        <v>86</v>
      </c>
      <c r="B19" s="135" t="s">
        <v>87</v>
      </c>
      <c r="C19" s="135" t="s">
        <v>1091</v>
      </c>
      <c r="D19" s="185" t="s">
        <v>1020</v>
      </c>
      <c r="E19" s="135" t="s">
        <v>1092</v>
      </c>
      <c r="F19" s="137" t="s">
        <v>20</v>
      </c>
      <c r="G19" s="138" t="s">
        <v>1093</v>
      </c>
      <c r="H19" s="138" t="s">
        <v>1094</v>
      </c>
      <c r="I19" s="138" t="s">
        <v>1095</v>
      </c>
      <c r="J19" s="137" t="s">
        <v>1096</v>
      </c>
      <c r="K19" s="136" t="s">
        <v>1097</v>
      </c>
      <c r="L19" s="208" t="s">
        <v>1098</v>
      </c>
      <c r="M19" s="209" t="s">
        <v>1069</v>
      </c>
      <c r="N19" s="131" t="s">
        <v>216</v>
      </c>
    </row>
    <row r="20" spans="1:14" ht="22.5" customHeight="1" x14ac:dyDescent="0.2">
      <c r="A20" s="135" t="s">
        <v>1099</v>
      </c>
      <c r="B20" s="135" t="s">
        <v>77</v>
      </c>
      <c r="C20" s="135" t="s">
        <v>875</v>
      </c>
      <c r="D20" s="185" t="s">
        <v>1020</v>
      </c>
      <c r="E20" s="135" t="s">
        <v>1100</v>
      </c>
      <c r="F20" s="138" t="s">
        <v>20</v>
      </c>
      <c r="G20" s="138" t="s">
        <v>1101</v>
      </c>
      <c r="H20" s="138" t="s">
        <v>1102</v>
      </c>
      <c r="I20" s="138" t="s">
        <v>1103</v>
      </c>
      <c r="J20" s="138" t="s">
        <v>1104</v>
      </c>
      <c r="K20" s="138" t="s">
        <v>1105</v>
      </c>
      <c r="L20" s="209" t="s">
        <v>1106</v>
      </c>
      <c r="M20" s="209" t="s">
        <v>1069</v>
      </c>
      <c r="N20" s="131" t="s">
        <v>216</v>
      </c>
    </row>
    <row r="21" spans="1:14" ht="22.5" customHeight="1" x14ac:dyDescent="0.2">
      <c r="A21" s="140" t="s">
        <v>837</v>
      </c>
      <c r="B21" s="140" t="s">
        <v>31</v>
      </c>
      <c r="C21" s="140" t="s">
        <v>555</v>
      </c>
      <c r="D21" s="187" t="s">
        <v>1107</v>
      </c>
      <c r="E21" s="140" t="s">
        <v>1108</v>
      </c>
      <c r="F21" s="141" t="s">
        <v>35</v>
      </c>
      <c r="G21" s="142" t="s">
        <v>60</v>
      </c>
      <c r="H21" s="143" t="s">
        <v>1109</v>
      </c>
      <c r="I21" s="143" t="s">
        <v>1110</v>
      </c>
      <c r="J21" s="143" t="s">
        <v>1111</v>
      </c>
      <c r="K21" s="142" t="s">
        <v>1112</v>
      </c>
      <c r="L21" s="141" t="s">
        <v>1113</v>
      </c>
      <c r="M21" s="141" t="s">
        <v>1114</v>
      </c>
      <c r="N21" s="141" t="s">
        <v>29</v>
      </c>
    </row>
    <row r="22" spans="1:14" ht="22.5" customHeight="1" x14ac:dyDescent="0.2">
      <c r="A22" s="144" t="s">
        <v>978</v>
      </c>
      <c r="B22" s="140" t="s">
        <v>979</v>
      </c>
      <c r="C22" s="145" t="s">
        <v>1115</v>
      </c>
      <c r="D22" s="188" t="s">
        <v>1107</v>
      </c>
      <c r="E22" s="144" t="s">
        <v>1116</v>
      </c>
      <c r="F22" s="140" t="s">
        <v>35</v>
      </c>
      <c r="G22" s="140" t="s">
        <v>982</v>
      </c>
      <c r="H22" s="140" t="s">
        <v>1117</v>
      </c>
      <c r="I22" s="140" t="s">
        <v>1118</v>
      </c>
      <c r="J22" s="140" t="s">
        <v>1119</v>
      </c>
      <c r="K22" s="140" t="s">
        <v>1120</v>
      </c>
      <c r="L22" s="211" t="s">
        <v>1121</v>
      </c>
      <c r="M22" s="141" t="s">
        <v>1114</v>
      </c>
      <c r="N22" s="141" t="s">
        <v>29</v>
      </c>
    </row>
    <row r="23" spans="1:14" ht="22.5" customHeight="1" x14ac:dyDescent="0.2">
      <c r="A23" s="140" t="s">
        <v>114</v>
      </c>
      <c r="B23" s="140" t="s">
        <v>115</v>
      </c>
      <c r="C23" s="144" t="s">
        <v>78</v>
      </c>
      <c r="D23" s="187" t="s">
        <v>1107</v>
      </c>
      <c r="E23" s="140" t="s">
        <v>1122</v>
      </c>
      <c r="F23" s="142" t="s">
        <v>35</v>
      </c>
      <c r="G23" s="143" t="s">
        <v>1101</v>
      </c>
      <c r="H23" s="143" t="s">
        <v>1123</v>
      </c>
      <c r="I23" s="143" t="s">
        <v>1124</v>
      </c>
      <c r="J23" s="143" t="s">
        <v>1125</v>
      </c>
      <c r="K23" s="140" t="s">
        <v>1126</v>
      </c>
      <c r="L23" s="141" t="s">
        <v>1127</v>
      </c>
      <c r="M23" s="141" t="s">
        <v>1114</v>
      </c>
      <c r="N23" s="141" t="s">
        <v>29</v>
      </c>
    </row>
    <row r="24" spans="1:14" ht="22.5" customHeight="1" x14ac:dyDescent="0.2">
      <c r="A24" s="144" t="s">
        <v>44</v>
      </c>
      <c r="B24" s="144" t="s">
        <v>45</v>
      </c>
      <c r="C24" s="144" t="s">
        <v>1128</v>
      </c>
      <c r="D24" s="188" t="s">
        <v>1107</v>
      </c>
      <c r="E24" s="145" t="s">
        <v>1129</v>
      </c>
      <c r="F24" s="144" t="s">
        <v>35</v>
      </c>
      <c r="G24" s="144" t="s">
        <v>1022</v>
      </c>
      <c r="H24" s="144" t="s">
        <v>1130</v>
      </c>
      <c r="I24" s="144" t="s">
        <v>1131</v>
      </c>
      <c r="J24" s="144" t="s">
        <v>1132</v>
      </c>
      <c r="K24" s="144" t="s">
        <v>1133</v>
      </c>
      <c r="L24" s="212" t="s">
        <v>1134</v>
      </c>
      <c r="M24" s="141" t="s">
        <v>1114</v>
      </c>
      <c r="N24" s="141" t="s">
        <v>29</v>
      </c>
    </row>
    <row r="25" spans="1:14" ht="22.5" customHeight="1" x14ac:dyDescent="0.2">
      <c r="A25" s="140" t="s">
        <v>86</v>
      </c>
      <c r="B25" s="140" t="s">
        <v>87</v>
      </c>
      <c r="C25" s="140" t="s">
        <v>1135</v>
      </c>
      <c r="D25" s="187" t="s">
        <v>1107</v>
      </c>
      <c r="E25" s="140" t="s">
        <v>1136</v>
      </c>
      <c r="F25" s="142" t="s">
        <v>35</v>
      </c>
      <c r="G25" s="143" t="s">
        <v>1137</v>
      </c>
      <c r="H25" s="143" t="s">
        <v>1095</v>
      </c>
      <c r="I25" s="143" t="s">
        <v>1138</v>
      </c>
      <c r="J25" s="143" t="s">
        <v>1139</v>
      </c>
      <c r="K25" s="143" t="s">
        <v>451</v>
      </c>
      <c r="L25" s="211" t="s">
        <v>1140</v>
      </c>
      <c r="M25" s="141" t="s">
        <v>1114</v>
      </c>
      <c r="N25" s="141" t="s">
        <v>29</v>
      </c>
    </row>
    <row r="26" spans="1:14" ht="22.5" customHeight="1" x14ac:dyDescent="0.2">
      <c r="A26" s="146" t="s">
        <v>306</v>
      </c>
      <c r="B26" s="147" t="s">
        <v>307</v>
      </c>
      <c r="C26" s="146" t="s">
        <v>571</v>
      </c>
      <c r="D26" s="189" t="s">
        <v>1107</v>
      </c>
      <c r="E26" s="147" t="s">
        <v>1141</v>
      </c>
      <c r="F26" s="148" t="s">
        <v>35</v>
      </c>
      <c r="G26" s="149" t="s">
        <v>1142</v>
      </c>
      <c r="H26" s="149" t="s">
        <v>1143</v>
      </c>
      <c r="I26" s="149" t="s">
        <v>1144</v>
      </c>
      <c r="J26" s="149" t="s">
        <v>1145</v>
      </c>
      <c r="K26" s="149" t="s">
        <v>1146</v>
      </c>
      <c r="L26" s="213" t="s">
        <v>1147</v>
      </c>
      <c r="M26" s="214" t="s">
        <v>1148</v>
      </c>
      <c r="N26" s="214" t="s">
        <v>123</v>
      </c>
    </row>
    <row r="27" spans="1:14" ht="22.5" customHeight="1" x14ac:dyDescent="0.2">
      <c r="A27" s="146" t="s">
        <v>1099</v>
      </c>
      <c r="B27" s="146" t="s">
        <v>77</v>
      </c>
      <c r="C27" s="147" t="s">
        <v>1149</v>
      </c>
      <c r="D27" s="190" t="s">
        <v>1107</v>
      </c>
      <c r="E27" s="146" t="s">
        <v>1150</v>
      </c>
      <c r="F27" s="149" t="s">
        <v>35</v>
      </c>
      <c r="G27" s="149" t="s">
        <v>1151</v>
      </c>
      <c r="H27" s="149" t="s">
        <v>1152</v>
      </c>
      <c r="I27" s="149" t="s">
        <v>1153</v>
      </c>
      <c r="J27" s="149" t="s">
        <v>1154</v>
      </c>
      <c r="K27" s="149" t="s">
        <v>1155</v>
      </c>
      <c r="L27" s="213" t="s">
        <v>1156</v>
      </c>
      <c r="M27" s="214" t="s">
        <v>1148</v>
      </c>
      <c r="N27" s="214" t="s">
        <v>123</v>
      </c>
    </row>
    <row r="28" spans="1:14" ht="22.5" customHeight="1" x14ac:dyDescent="0.2">
      <c r="A28" s="150" t="s">
        <v>206</v>
      </c>
      <c r="B28" s="150" t="s">
        <v>207</v>
      </c>
      <c r="C28" s="150" t="s">
        <v>1157</v>
      </c>
      <c r="D28" s="191" t="s">
        <v>1107</v>
      </c>
      <c r="E28" s="151" t="s">
        <v>1158</v>
      </c>
      <c r="F28" s="146" t="s">
        <v>35</v>
      </c>
      <c r="G28" s="146" t="s">
        <v>210</v>
      </c>
      <c r="H28" s="146" t="s">
        <v>1159</v>
      </c>
      <c r="I28" s="146" t="s">
        <v>1160</v>
      </c>
      <c r="J28" s="152" t="s">
        <v>1161</v>
      </c>
      <c r="K28" s="152" t="s">
        <v>995</v>
      </c>
      <c r="L28" s="213" t="s">
        <v>1162</v>
      </c>
      <c r="M28" s="148" t="s">
        <v>1148</v>
      </c>
      <c r="N28" s="214" t="s">
        <v>123</v>
      </c>
    </row>
    <row r="29" spans="1:14" ht="22.5" customHeight="1" x14ac:dyDescent="0.2">
      <c r="A29" s="147" t="s">
        <v>396</v>
      </c>
      <c r="B29" s="147" t="s">
        <v>397</v>
      </c>
      <c r="C29" s="147" t="s">
        <v>1163</v>
      </c>
      <c r="D29" s="189" t="s">
        <v>1107</v>
      </c>
      <c r="E29" s="153" t="s">
        <v>1164</v>
      </c>
      <c r="F29" s="149" t="s">
        <v>35</v>
      </c>
      <c r="G29" s="149" t="s">
        <v>1165</v>
      </c>
      <c r="H29" s="149" t="s">
        <v>1166</v>
      </c>
      <c r="I29" s="149" t="s">
        <v>1166</v>
      </c>
      <c r="J29" s="149" t="s">
        <v>1167</v>
      </c>
      <c r="K29" s="149" t="s">
        <v>1168</v>
      </c>
      <c r="L29" s="215" t="s">
        <v>1169</v>
      </c>
      <c r="M29" s="148" t="s">
        <v>1148</v>
      </c>
      <c r="N29" s="214" t="s">
        <v>123</v>
      </c>
    </row>
    <row r="30" spans="1:14" ht="22.5" customHeight="1" x14ac:dyDescent="0.2">
      <c r="A30" s="147" t="s">
        <v>55</v>
      </c>
      <c r="B30" s="146" t="s">
        <v>56</v>
      </c>
      <c r="C30" s="147" t="s">
        <v>1170</v>
      </c>
      <c r="D30" s="192" t="s">
        <v>1171</v>
      </c>
      <c r="E30" s="154" t="s">
        <v>1172</v>
      </c>
      <c r="F30" s="150" t="s">
        <v>20</v>
      </c>
      <c r="G30" s="150" t="s">
        <v>60</v>
      </c>
      <c r="H30" s="150" t="s">
        <v>1173</v>
      </c>
      <c r="I30" s="153" t="s">
        <v>1174</v>
      </c>
      <c r="J30" s="150" t="s">
        <v>1175</v>
      </c>
      <c r="K30" s="150" t="s">
        <v>1176</v>
      </c>
      <c r="L30" s="216" t="s">
        <v>1177</v>
      </c>
      <c r="M30" s="148" t="s">
        <v>1148</v>
      </c>
      <c r="N30" s="214" t="s">
        <v>123</v>
      </c>
    </row>
    <row r="31" spans="1:14" ht="22.5" customHeight="1" x14ac:dyDescent="0.2">
      <c r="A31" s="155" t="s">
        <v>837</v>
      </c>
      <c r="B31" s="155" t="s">
        <v>31</v>
      </c>
      <c r="C31" s="159" t="s">
        <v>1178</v>
      </c>
      <c r="D31" s="158" t="s">
        <v>1171</v>
      </c>
      <c r="E31" s="156" t="s">
        <v>1179</v>
      </c>
      <c r="F31" s="155" t="s">
        <v>20</v>
      </c>
      <c r="G31" s="217" t="s">
        <v>220</v>
      </c>
      <c r="H31" s="164" t="s">
        <v>1180</v>
      </c>
      <c r="I31" s="164" t="s">
        <v>1181</v>
      </c>
      <c r="J31" s="164" t="s">
        <v>1182</v>
      </c>
      <c r="K31" s="164" t="s">
        <v>64</v>
      </c>
      <c r="L31" s="156" t="s">
        <v>1183</v>
      </c>
      <c r="M31" s="160" t="s">
        <v>1184</v>
      </c>
      <c r="N31" s="156" t="s">
        <v>580</v>
      </c>
    </row>
    <row r="32" spans="1:14" ht="22.5" customHeight="1" x14ac:dyDescent="0.2">
      <c r="A32" s="157" t="s">
        <v>15</v>
      </c>
      <c r="B32" s="157" t="s">
        <v>960</v>
      </c>
      <c r="C32" s="157" t="s">
        <v>1185</v>
      </c>
      <c r="D32" s="158" t="s">
        <v>1171</v>
      </c>
      <c r="E32" s="158" t="s">
        <v>1186</v>
      </c>
      <c r="F32" s="157" t="s">
        <v>20</v>
      </c>
      <c r="G32" s="157" t="s">
        <v>22</v>
      </c>
      <c r="H32" s="157" t="s">
        <v>1187</v>
      </c>
      <c r="I32" s="157" t="s">
        <v>1187</v>
      </c>
      <c r="J32" s="157" t="s">
        <v>1188</v>
      </c>
      <c r="K32" s="157" t="s">
        <v>214</v>
      </c>
      <c r="L32" s="218" t="s">
        <v>1189</v>
      </c>
      <c r="M32" s="160" t="s">
        <v>1184</v>
      </c>
      <c r="N32" s="156" t="s">
        <v>580</v>
      </c>
    </row>
    <row r="33" spans="1:14" ht="22.5" customHeight="1" x14ac:dyDescent="0.2">
      <c r="A33" s="159" t="s">
        <v>95</v>
      </c>
      <c r="B33" s="160" t="s">
        <v>96</v>
      </c>
      <c r="C33" s="159" t="s">
        <v>1190</v>
      </c>
      <c r="D33" s="193" t="s">
        <v>1171</v>
      </c>
      <c r="E33" s="160" t="s">
        <v>1191</v>
      </c>
      <c r="F33" s="159" t="s">
        <v>20</v>
      </c>
      <c r="G33" s="159" t="s">
        <v>1192</v>
      </c>
      <c r="H33" s="159" t="s">
        <v>1193</v>
      </c>
      <c r="I33" s="159" t="s">
        <v>1194</v>
      </c>
      <c r="J33" s="159" t="s">
        <v>1195</v>
      </c>
      <c r="K33" s="159" t="s">
        <v>1196</v>
      </c>
      <c r="L33" s="160" t="s">
        <v>1197</v>
      </c>
      <c r="M33" s="160" t="s">
        <v>1184</v>
      </c>
      <c r="N33" s="156" t="s">
        <v>580</v>
      </c>
    </row>
    <row r="34" spans="1:14" ht="22.5" customHeight="1" x14ac:dyDescent="0.2">
      <c r="A34" s="161" t="s">
        <v>287</v>
      </c>
      <c r="B34" s="155" t="s">
        <v>288</v>
      </c>
      <c r="C34" s="159" t="s">
        <v>1198</v>
      </c>
      <c r="D34" s="194" t="s">
        <v>1171</v>
      </c>
      <c r="E34" s="162" t="s">
        <v>1199</v>
      </c>
      <c r="F34" s="161" t="s">
        <v>35</v>
      </c>
      <c r="G34" s="161" t="s">
        <v>316</v>
      </c>
      <c r="H34" s="161" t="s">
        <v>1200</v>
      </c>
      <c r="I34" s="161" t="s">
        <v>1200</v>
      </c>
      <c r="J34" s="161" t="s">
        <v>1201</v>
      </c>
      <c r="K34" s="161" t="s">
        <v>1202</v>
      </c>
      <c r="L34" s="219" t="s">
        <v>1203</v>
      </c>
      <c r="M34" s="156" t="s">
        <v>1184</v>
      </c>
      <c r="N34" s="156" t="s">
        <v>580</v>
      </c>
    </row>
    <row r="35" spans="1:14" ht="22.5" customHeight="1" x14ac:dyDescent="0.2">
      <c r="A35" s="155" t="s">
        <v>287</v>
      </c>
      <c r="B35" s="155" t="s">
        <v>288</v>
      </c>
      <c r="C35" s="155" t="s">
        <v>1204</v>
      </c>
      <c r="D35" s="158" t="s">
        <v>1171</v>
      </c>
      <c r="E35" s="156" t="s">
        <v>1205</v>
      </c>
      <c r="F35" s="156" t="s">
        <v>20</v>
      </c>
      <c r="G35" s="155" t="s">
        <v>316</v>
      </c>
      <c r="H35" s="155" t="s">
        <v>1206</v>
      </c>
      <c r="I35" s="155" t="s">
        <v>1207</v>
      </c>
      <c r="J35" s="155" t="s">
        <v>1208</v>
      </c>
      <c r="K35" s="161" t="s">
        <v>64</v>
      </c>
      <c r="L35" s="218" t="s">
        <v>1209</v>
      </c>
      <c r="M35" s="156" t="s">
        <v>1184</v>
      </c>
      <c r="N35" s="156" t="s">
        <v>580</v>
      </c>
    </row>
    <row r="36" spans="1:14" ht="22.5" customHeight="1" x14ac:dyDescent="0.2">
      <c r="A36" s="159" t="s">
        <v>55</v>
      </c>
      <c r="B36" s="159" t="s">
        <v>56</v>
      </c>
      <c r="C36" s="159" t="s">
        <v>1210</v>
      </c>
      <c r="D36" s="193" t="s">
        <v>1171</v>
      </c>
      <c r="E36" s="160" t="s">
        <v>1211</v>
      </c>
      <c r="F36" s="163" t="s">
        <v>20</v>
      </c>
      <c r="G36" s="163" t="s">
        <v>60</v>
      </c>
      <c r="H36" s="163" t="s">
        <v>1212</v>
      </c>
      <c r="I36" s="163" t="s">
        <v>1213</v>
      </c>
      <c r="J36" s="163" t="s">
        <v>1214</v>
      </c>
      <c r="K36" s="163" t="s">
        <v>1215</v>
      </c>
      <c r="L36" s="160" t="s">
        <v>1216</v>
      </c>
      <c r="M36" s="160" t="s">
        <v>1184</v>
      </c>
      <c r="N36" s="156" t="s">
        <v>580</v>
      </c>
    </row>
    <row r="37" spans="1:14" ht="22.5" customHeight="1" x14ac:dyDescent="0.2">
      <c r="A37" s="159" t="s">
        <v>936</v>
      </c>
      <c r="B37" s="155" t="s">
        <v>350</v>
      </c>
      <c r="C37" s="159" t="s">
        <v>390</v>
      </c>
      <c r="D37" s="193" t="s">
        <v>1171</v>
      </c>
      <c r="E37" s="160" t="s">
        <v>1217</v>
      </c>
      <c r="F37" s="164" t="s">
        <v>20</v>
      </c>
      <c r="G37" s="164" t="s">
        <v>1218</v>
      </c>
      <c r="H37" s="164" t="s">
        <v>1219</v>
      </c>
      <c r="I37" s="156" t="s">
        <v>1220</v>
      </c>
      <c r="J37" s="164" t="s">
        <v>1221</v>
      </c>
      <c r="K37" s="164" t="s">
        <v>1222</v>
      </c>
      <c r="L37" s="156" t="s">
        <v>1223</v>
      </c>
      <c r="M37" s="156" t="s">
        <v>1184</v>
      </c>
      <c r="N37" s="156" t="s">
        <v>580</v>
      </c>
    </row>
    <row r="38" spans="1:14" ht="22.5" customHeight="1" x14ac:dyDescent="0.2">
      <c r="A38" s="165" t="s">
        <v>178</v>
      </c>
      <c r="B38" s="165" t="s">
        <v>179</v>
      </c>
      <c r="C38" s="165" t="s">
        <v>1224</v>
      </c>
      <c r="D38" s="195" t="s">
        <v>1171</v>
      </c>
      <c r="E38" s="166" t="s">
        <v>1225</v>
      </c>
      <c r="F38" s="165" t="s">
        <v>20</v>
      </c>
      <c r="G38" s="165" t="s">
        <v>376</v>
      </c>
      <c r="H38" s="167" t="s">
        <v>1226</v>
      </c>
      <c r="I38" s="167" t="s">
        <v>1227</v>
      </c>
      <c r="J38" s="167" t="s">
        <v>1228</v>
      </c>
      <c r="K38" s="167" t="s">
        <v>64</v>
      </c>
      <c r="L38" s="166" t="s">
        <v>1229</v>
      </c>
      <c r="M38" s="166" t="s">
        <v>1230</v>
      </c>
      <c r="N38" s="166" t="s">
        <v>177</v>
      </c>
    </row>
    <row r="39" spans="1:14" ht="22.5" customHeight="1" x14ac:dyDescent="0.2">
      <c r="A39" s="165" t="s">
        <v>178</v>
      </c>
      <c r="B39" s="165" t="s">
        <v>179</v>
      </c>
      <c r="C39" s="165" t="s">
        <v>1231</v>
      </c>
      <c r="D39" s="195" t="s">
        <v>1171</v>
      </c>
      <c r="E39" s="166" t="s">
        <v>1232</v>
      </c>
      <c r="F39" s="165" t="s">
        <v>20</v>
      </c>
      <c r="G39" s="165" t="s">
        <v>376</v>
      </c>
      <c r="H39" s="167" t="s">
        <v>1233</v>
      </c>
      <c r="I39" s="167" t="s">
        <v>1233</v>
      </c>
      <c r="J39" s="167" t="s">
        <v>1234</v>
      </c>
      <c r="K39" s="167" t="s">
        <v>357</v>
      </c>
      <c r="L39" s="166" t="s">
        <v>1235</v>
      </c>
      <c r="M39" s="166" t="s">
        <v>1230</v>
      </c>
      <c r="N39" s="166" t="s">
        <v>177</v>
      </c>
    </row>
    <row r="40" spans="1:14" ht="22.5" customHeight="1" x14ac:dyDescent="0.2">
      <c r="A40" s="165" t="s">
        <v>114</v>
      </c>
      <c r="B40" s="165" t="s">
        <v>115</v>
      </c>
      <c r="C40" s="165" t="s">
        <v>615</v>
      </c>
      <c r="D40" s="195" t="s">
        <v>1171</v>
      </c>
      <c r="E40" s="166" t="s">
        <v>1236</v>
      </c>
      <c r="F40" s="168" t="s">
        <v>20</v>
      </c>
      <c r="G40" s="165" t="s">
        <v>1101</v>
      </c>
      <c r="H40" s="165" t="s">
        <v>1237</v>
      </c>
      <c r="I40" s="165" t="s">
        <v>1238</v>
      </c>
      <c r="J40" s="165" t="s">
        <v>619</v>
      </c>
      <c r="K40" s="170" t="s">
        <v>64</v>
      </c>
      <c r="L40" s="220" t="s">
        <v>1239</v>
      </c>
      <c r="M40" s="166" t="s">
        <v>1230</v>
      </c>
      <c r="N40" s="166" t="s">
        <v>177</v>
      </c>
    </row>
    <row r="41" spans="1:14" ht="22.5" customHeight="1" x14ac:dyDescent="0.2">
      <c r="A41" s="171" t="s">
        <v>978</v>
      </c>
      <c r="B41" s="166" t="s">
        <v>1240</v>
      </c>
      <c r="C41" s="170" t="s">
        <v>1241</v>
      </c>
      <c r="D41" s="196" t="s">
        <v>1171</v>
      </c>
      <c r="E41" s="172" t="s">
        <v>1242</v>
      </c>
      <c r="F41" s="165" t="s">
        <v>20</v>
      </c>
      <c r="G41" s="165" t="s">
        <v>982</v>
      </c>
      <c r="H41" s="165" t="s">
        <v>1243</v>
      </c>
      <c r="I41" s="165" t="s">
        <v>1244</v>
      </c>
      <c r="J41" s="165" t="s">
        <v>1245</v>
      </c>
      <c r="K41" s="165" t="s">
        <v>986</v>
      </c>
      <c r="L41" s="166" t="s">
        <v>1246</v>
      </c>
      <c r="M41" s="166" t="s">
        <v>1230</v>
      </c>
      <c r="N41" s="166" t="s">
        <v>177</v>
      </c>
    </row>
    <row r="42" spans="1:14" ht="22.5" customHeight="1" x14ac:dyDescent="0.2">
      <c r="A42" s="165" t="s">
        <v>86</v>
      </c>
      <c r="B42" s="165" t="s">
        <v>87</v>
      </c>
      <c r="C42" s="171" t="s">
        <v>1247</v>
      </c>
      <c r="D42" s="195" t="s">
        <v>1171</v>
      </c>
      <c r="E42" s="166" t="s">
        <v>1248</v>
      </c>
      <c r="F42" s="169" t="s">
        <v>20</v>
      </c>
      <c r="G42" s="167" t="s">
        <v>1093</v>
      </c>
      <c r="H42" s="167" t="s">
        <v>1249</v>
      </c>
      <c r="I42" s="167" t="s">
        <v>1250</v>
      </c>
      <c r="J42" s="167" t="s">
        <v>1251</v>
      </c>
      <c r="K42" s="169" t="s">
        <v>1252</v>
      </c>
      <c r="L42" s="220" t="s">
        <v>1253</v>
      </c>
      <c r="M42" s="166" t="s">
        <v>1230</v>
      </c>
      <c r="N42" s="166" t="s">
        <v>177</v>
      </c>
    </row>
    <row r="43" spans="1:14" ht="22.5" customHeight="1" x14ac:dyDescent="0.2">
      <c r="A43" s="171" t="s">
        <v>1254</v>
      </c>
      <c r="B43" s="165" t="s">
        <v>1255</v>
      </c>
      <c r="C43" s="165" t="s">
        <v>1256</v>
      </c>
      <c r="D43" s="196" t="s">
        <v>1171</v>
      </c>
      <c r="E43" s="172" t="s">
        <v>1257</v>
      </c>
      <c r="F43" s="169" t="s">
        <v>35</v>
      </c>
      <c r="G43" s="167" t="s">
        <v>1258</v>
      </c>
      <c r="H43" s="167" t="s">
        <v>1259</v>
      </c>
      <c r="I43" s="165" t="s">
        <v>1260</v>
      </c>
      <c r="J43" s="167" t="s">
        <v>1261</v>
      </c>
      <c r="K43" s="167" t="s">
        <v>1262</v>
      </c>
      <c r="L43" s="220" t="s">
        <v>1263</v>
      </c>
      <c r="M43" s="166" t="s">
        <v>1230</v>
      </c>
      <c r="N43" s="166" t="s">
        <v>177</v>
      </c>
    </row>
    <row r="44" spans="1:14" ht="22.5" customHeight="1" x14ac:dyDescent="0.2">
      <c r="A44" s="165" t="s">
        <v>1099</v>
      </c>
      <c r="B44" s="165" t="s">
        <v>77</v>
      </c>
      <c r="C44" s="165" t="s">
        <v>1264</v>
      </c>
      <c r="D44" s="195" t="s">
        <v>1171</v>
      </c>
      <c r="E44" s="166" t="s">
        <v>1265</v>
      </c>
      <c r="F44" s="167" t="s">
        <v>20</v>
      </c>
      <c r="G44" s="167" t="s">
        <v>1266</v>
      </c>
      <c r="H44" s="167" t="s">
        <v>1267</v>
      </c>
      <c r="I44" s="167" t="s">
        <v>1268</v>
      </c>
      <c r="J44" s="167" t="s">
        <v>1269</v>
      </c>
      <c r="K44" s="167" t="s">
        <v>1270</v>
      </c>
      <c r="L44" s="166" t="s">
        <v>1271</v>
      </c>
      <c r="M44" s="166" t="s">
        <v>1230</v>
      </c>
      <c r="N44" s="166" t="s">
        <v>177</v>
      </c>
    </row>
    <row r="45" spans="1:14" ht="22.5" customHeight="1" x14ac:dyDescent="0.2">
      <c r="A45" s="173" t="s">
        <v>15</v>
      </c>
      <c r="B45" s="173" t="s">
        <v>960</v>
      </c>
      <c r="C45" s="173" t="s">
        <v>1272</v>
      </c>
      <c r="D45" s="174" t="s">
        <v>1171</v>
      </c>
      <c r="E45" s="174" t="s">
        <v>1273</v>
      </c>
      <c r="F45" s="173" t="s">
        <v>70</v>
      </c>
      <c r="G45" s="173" t="s">
        <v>1274</v>
      </c>
      <c r="H45" s="173" t="s">
        <v>1275</v>
      </c>
      <c r="I45" s="173" t="s">
        <v>1276</v>
      </c>
      <c r="J45" s="173" t="s">
        <v>1277</v>
      </c>
      <c r="K45" s="173" t="s">
        <v>1278</v>
      </c>
      <c r="L45" s="176" t="s">
        <v>1279</v>
      </c>
      <c r="M45" s="176" t="s">
        <v>1280</v>
      </c>
      <c r="N45" s="178" t="s">
        <v>658</v>
      </c>
    </row>
    <row r="46" spans="1:14" ht="22.5" customHeight="1" x14ac:dyDescent="0.2">
      <c r="A46" s="175" t="s">
        <v>189</v>
      </c>
      <c r="B46" s="175" t="s">
        <v>988</v>
      </c>
      <c r="C46" s="221" t="s">
        <v>1281</v>
      </c>
      <c r="D46" s="174" t="s">
        <v>1171</v>
      </c>
      <c r="E46" s="176" t="s">
        <v>1282</v>
      </c>
      <c r="F46" s="175" t="s">
        <v>1283</v>
      </c>
      <c r="G46" s="175" t="s">
        <v>1284</v>
      </c>
      <c r="H46" s="175" t="s">
        <v>1285</v>
      </c>
      <c r="I46" s="175" t="s">
        <v>1286</v>
      </c>
      <c r="J46" s="175" t="s">
        <v>1287</v>
      </c>
      <c r="K46" s="175" t="s">
        <v>1288</v>
      </c>
      <c r="L46" s="222" t="s">
        <v>1289</v>
      </c>
      <c r="M46" s="176" t="s">
        <v>1280</v>
      </c>
      <c r="N46" s="178" t="s">
        <v>658</v>
      </c>
    </row>
    <row r="47" spans="1:14" ht="22.5" customHeight="1" x14ac:dyDescent="0.2">
      <c r="A47" s="175" t="s">
        <v>216</v>
      </c>
      <c r="B47" s="175" t="s">
        <v>217</v>
      </c>
      <c r="C47" s="178" t="s">
        <v>1290</v>
      </c>
      <c r="D47" s="174" t="s">
        <v>1171</v>
      </c>
      <c r="E47" s="176" t="s">
        <v>1291</v>
      </c>
      <c r="F47" s="176" t="s">
        <v>35</v>
      </c>
      <c r="G47" s="176" t="s">
        <v>220</v>
      </c>
      <c r="H47" s="175" t="s">
        <v>1292</v>
      </c>
      <c r="I47" s="175" t="s">
        <v>1293</v>
      </c>
      <c r="J47" s="176" t="s">
        <v>1294</v>
      </c>
      <c r="K47" s="176" t="s">
        <v>1295</v>
      </c>
      <c r="L47" s="176" t="s">
        <v>1296</v>
      </c>
      <c r="M47" s="176" t="s">
        <v>1280</v>
      </c>
      <c r="N47" s="178" t="s">
        <v>658</v>
      </c>
    </row>
    <row r="48" spans="1:14" ht="22.5" customHeight="1" x14ac:dyDescent="0.2">
      <c r="A48" s="177" t="s">
        <v>936</v>
      </c>
      <c r="B48" s="177" t="s">
        <v>350</v>
      </c>
      <c r="C48" s="221" t="s">
        <v>1297</v>
      </c>
      <c r="D48" s="197" t="s">
        <v>1171</v>
      </c>
      <c r="E48" s="178" t="s">
        <v>1298</v>
      </c>
      <c r="F48" s="179" t="s">
        <v>20</v>
      </c>
      <c r="G48" s="179" t="s">
        <v>1299</v>
      </c>
      <c r="H48" s="179" t="s">
        <v>1300</v>
      </c>
      <c r="I48" s="176" t="s">
        <v>1301</v>
      </c>
      <c r="J48" s="179" t="s">
        <v>1302</v>
      </c>
      <c r="K48" s="179" t="s">
        <v>995</v>
      </c>
      <c r="L48" s="178" t="s">
        <v>1303</v>
      </c>
      <c r="M48" s="176" t="s">
        <v>1280</v>
      </c>
      <c r="N48" s="178" t="s">
        <v>658</v>
      </c>
    </row>
    <row r="49" spans="4:4" ht="22.5" customHeight="1" x14ac:dyDescent="0.2">
      <c r="D49" s="19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7"/>
  <sheetViews>
    <sheetView workbookViewId="0">
      <selection sqref="A1:XFD1"/>
    </sheetView>
  </sheetViews>
  <sheetFormatPr baseColWidth="10" defaultColWidth="8.6640625" defaultRowHeight="22.5" customHeight="1" x14ac:dyDescent="0.2"/>
  <cols>
    <col min="1" max="1" width="29.6640625" style="65" customWidth="1"/>
    <col min="2" max="2" width="23.6640625" customWidth="1"/>
    <col min="3" max="3" width="35.1640625" style="66" customWidth="1"/>
    <col min="4" max="4" width="30.1640625" style="66" customWidth="1"/>
    <col min="5" max="5" width="66.5" style="65" customWidth="1"/>
    <col min="6" max="6" width="19" style="65" bestFit="1" customWidth="1"/>
    <col min="7" max="7" width="17.6640625" style="65" bestFit="1" customWidth="1"/>
    <col min="8" max="8" width="36.83203125" style="65" bestFit="1" customWidth="1"/>
    <col min="9" max="9" width="39.5" style="65" customWidth="1"/>
    <col min="10" max="10" width="30.33203125" style="65" customWidth="1"/>
    <col min="11" max="11" width="41.5" style="65" customWidth="1"/>
    <col min="12" max="12" width="40" style="65" customWidth="1"/>
    <col min="13" max="13" width="84.5" style="65" customWidth="1"/>
    <col min="14" max="14" width="57.6640625" style="67" customWidth="1"/>
    <col min="15" max="15" width="51.5" style="67" customWidth="1"/>
  </cols>
  <sheetData>
    <row r="1" spans="1:25" s="5" customFormat="1" ht="22.5" customHeight="1" x14ac:dyDescent="0.2">
      <c r="A1" s="1" t="s">
        <v>0</v>
      </c>
      <c r="B1" s="1" t="s">
        <v>1</v>
      </c>
      <c r="C1" s="1" t="s">
        <v>2</v>
      </c>
      <c r="D1" s="1" t="s">
        <v>3</v>
      </c>
      <c r="E1" s="1" t="s">
        <v>4</v>
      </c>
      <c r="F1" s="1" t="s">
        <v>5</v>
      </c>
      <c r="G1" s="1" t="s">
        <v>6</v>
      </c>
      <c r="H1" s="1" t="s">
        <v>7</v>
      </c>
      <c r="I1" s="1" t="s">
        <v>8</v>
      </c>
      <c r="J1" s="1" t="s">
        <v>9</v>
      </c>
      <c r="K1" s="1" t="s">
        <v>10</v>
      </c>
      <c r="L1" s="1" t="s">
        <v>11</v>
      </c>
      <c r="M1" s="2" t="s">
        <v>12</v>
      </c>
      <c r="N1" s="3" t="s">
        <v>13</v>
      </c>
      <c r="O1" s="4" t="s">
        <v>14</v>
      </c>
    </row>
    <row r="2" spans="1:25" ht="22.5" customHeight="1" x14ac:dyDescent="0.2">
      <c r="A2" s="6" t="s">
        <v>15</v>
      </c>
      <c r="B2" s="7" t="s">
        <v>16</v>
      </c>
      <c r="C2" s="8" t="s">
        <v>17</v>
      </c>
      <c r="D2" s="10" t="s">
        <v>18</v>
      </c>
      <c r="E2" s="11" t="s">
        <v>19</v>
      </c>
      <c r="F2" s="11" t="s">
        <v>20</v>
      </c>
      <c r="G2" s="12" t="s">
        <v>21</v>
      </c>
      <c r="H2" s="11" t="s">
        <v>22</v>
      </c>
      <c r="I2" s="11" t="s">
        <v>23</v>
      </c>
      <c r="J2" s="11" t="s">
        <v>24</v>
      </c>
      <c r="K2" s="11" t="s">
        <v>25</v>
      </c>
      <c r="L2" s="11" t="s">
        <v>26</v>
      </c>
      <c r="M2" s="13" t="s">
        <v>27</v>
      </c>
      <c r="N2" s="14" t="s">
        <v>28</v>
      </c>
      <c r="O2" s="14" t="s">
        <v>29</v>
      </c>
    </row>
    <row r="3" spans="1:25" ht="22.5" customHeight="1" x14ac:dyDescent="0.2">
      <c r="A3" s="15" t="s">
        <v>30</v>
      </c>
      <c r="B3" s="15" t="s">
        <v>31</v>
      </c>
      <c r="C3" s="15" t="s">
        <v>32</v>
      </c>
      <c r="D3" s="16" t="s">
        <v>33</v>
      </c>
      <c r="E3" s="15" t="s">
        <v>34</v>
      </c>
      <c r="F3" s="17" t="s">
        <v>35</v>
      </c>
      <c r="G3" s="17" t="s">
        <v>20</v>
      </c>
      <c r="H3" s="18" t="s">
        <v>36</v>
      </c>
      <c r="I3" s="15" t="s">
        <v>37</v>
      </c>
      <c r="J3" s="15" t="s">
        <v>38</v>
      </c>
      <c r="K3" s="15" t="s">
        <v>39</v>
      </c>
      <c r="L3" s="15" t="s">
        <v>40</v>
      </c>
      <c r="M3" s="19" t="s">
        <v>41</v>
      </c>
      <c r="N3" s="20" t="s">
        <v>42</v>
      </c>
      <c r="O3" s="21" t="s">
        <v>43</v>
      </c>
    </row>
    <row r="4" spans="1:25" ht="22.5" customHeight="1" x14ac:dyDescent="0.2">
      <c r="A4" s="22" t="s">
        <v>44</v>
      </c>
      <c r="B4" s="23" t="s">
        <v>45</v>
      </c>
      <c r="C4" s="15" t="s">
        <v>46</v>
      </c>
      <c r="D4" s="24" t="s">
        <v>18</v>
      </c>
      <c r="E4" s="15" t="s">
        <v>47</v>
      </c>
      <c r="F4" s="15" t="s">
        <v>20</v>
      </c>
      <c r="G4" s="15" t="s">
        <v>48</v>
      </c>
      <c r="H4" s="15" t="s">
        <v>49</v>
      </c>
      <c r="I4" s="15" t="s">
        <v>50</v>
      </c>
      <c r="J4" s="15" t="s">
        <v>51</v>
      </c>
      <c r="K4" s="25" t="s">
        <v>52</v>
      </c>
      <c r="L4" s="25" t="s">
        <v>53</v>
      </c>
      <c r="M4" s="26" t="s">
        <v>54</v>
      </c>
      <c r="N4" s="20" t="s">
        <v>28</v>
      </c>
      <c r="O4" s="20" t="s">
        <v>29</v>
      </c>
    </row>
    <row r="5" spans="1:25" ht="22.5" customHeight="1" x14ac:dyDescent="0.2">
      <c r="A5" s="22" t="s">
        <v>55</v>
      </c>
      <c r="B5" s="23" t="s">
        <v>56</v>
      </c>
      <c r="C5" s="15" t="s">
        <v>57</v>
      </c>
      <c r="D5" s="27" t="s">
        <v>58</v>
      </c>
      <c r="E5" s="15" t="s">
        <v>59</v>
      </c>
      <c r="F5" s="15" t="s">
        <v>20</v>
      </c>
      <c r="G5" s="15" t="s">
        <v>21</v>
      </c>
      <c r="H5" s="15" t="s">
        <v>60</v>
      </c>
      <c r="I5" s="15" t="s">
        <v>61</v>
      </c>
      <c r="J5" s="15" t="s">
        <v>62</v>
      </c>
      <c r="K5" s="15" t="s">
        <v>63</v>
      </c>
      <c r="L5" s="15" t="s">
        <v>64</v>
      </c>
      <c r="M5" s="26" t="s">
        <v>65</v>
      </c>
      <c r="N5" s="28" t="s">
        <v>66</v>
      </c>
      <c r="O5" s="28" t="s">
        <v>67</v>
      </c>
    </row>
    <row r="6" spans="1:25" ht="22.5" customHeight="1" x14ac:dyDescent="0.2">
      <c r="A6" s="15" t="s">
        <v>30</v>
      </c>
      <c r="B6" s="15" t="s">
        <v>31</v>
      </c>
      <c r="C6" s="15" t="s">
        <v>68</v>
      </c>
      <c r="D6" s="27" t="s">
        <v>58</v>
      </c>
      <c r="E6" s="15" t="s">
        <v>69</v>
      </c>
      <c r="F6" s="22" t="s">
        <v>70</v>
      </c>
      <c r="G6" s="15" t="s">
        <v>71</v>
      </c>
      <c r="H6" s="15" t="s">
        <v>60</v>
      </c>
      <c r="I6" s="15" t="s">
        <v>72</v>
      </c>
      <c r="J6" s="15" t="s">
        <v>73</v>
      </c>
      <c r="K6" s="15" t="s">
        <v>74</v>
      </c>
      <c r="L6" s="17" t="s">
        <v>64</v>
      </c>
      <c r="M6" s="26" t="s">
        <v>75</v>
      </c>
      <c r="N6" s="28" t="s">
        <v>66</v>
      </c>
      <c r="O6" s="28" t="s">
        <v>67</v>
      </c>
    </row>
    <row r="7" spans="1:25" ht="22.5" customHeight="1" x14ac:dyDescent="0.2">
      <c r="A7" s="15" t="s">
        <v>76</v>
      </c>
      <c r="B7" s="23" t="s">
        <v>77</v>
      </c>
      <c r="C7" s="15" t="s">
        <v>78</v>
      </c>
      <c r="D7" s="24" t="s">
        <v>18</v>
      </c>
      <c r="E7" s="15" t="s">
        <v>79</v>
      </c>
      <c r="F7" s="15" t="s">
        <v>20</v>
      </c>
      <c r="G7" s="22" t="s">
        <v>21</v>
      </c>
      <c r="H7" s="15" t="s">
        <v>80</v>
      </c>
      <c r="I7" s="15" t="s">
        <v>81</v>
      </c>
      <c r="J7" s="15" t="s">
        <v>81</v>
      </c>
      <c r="K7" s="15" t="s">
        <v>82</v>
      </c>
      <c r="L7" s="15" t="s">
        <v>64</v>
      </c>
      <c r="M7" s="19" t="s">
        <v>83</v>
      </c>
      <c r="N7" s="21" t="s">
        <v>84</v>
      </c>
      <c r="O7" s="21" t="s">
        <v>85</v>
      </c>
    </row>
    <row r="8" spans="1:25" ht="22.5" customHeight="1" x14ac:dyDescent="0.2">
      <c r="A8" s="15" t="s">
        <v>86</v>
      </c>
      <c r="B8" s="22" t="s">
        <v>87</v>
      </c>
      <c r="C8" s="15" t="s">
        <v>88</v>
      </c>
      <c r="D8" s="24" t="s">
        <v>18</v>
      </c>
      <c r="E8" s="15" t="s">
        <v>89</v>
      </c>
      <c r="F8" s="22" t="s">
        <v>20</v>
      </c>
      <c r="G8" s="22" t="s">
        <v>21</v>
      </c>
      <c r="H8" s="15" t="s">
        <v>90</v>
      </c>
      <c r="I8" s="9" t="s">
        <v>91</v>
      </c>
      <c r="J8" s="15" t="s">
        <v>92</v>
      </c>
      <c r="K8" s="15" t="s">
        <v>93</v>
      </c>
      <c r="L8" s="15" t="s">
        <v>64</v>
      </c>
      <c r="M8" s="19" t="s">
        <v>94</v>
      </c>
      <c r="N8" s="21" t="s">
        <v>84</v>
      </c>
      <c r="O8" s="21" t="s">
        <v>85</v>
      </c>
    </row>
    <row r="9" spans="1:25" ht="22.5" customHeight="1" x14ac:dyDescent="0.2">
      <c r="A9" s="29" t="s">
        <v>95</v>
      </c>
      <c r="B9" s="30" t="s">
        <v>96</v>
      </c>
      <c r="C9" s="9" t="s">
        <v>97</v>
      </c>
      <c r="D9" s="31" t="s">
        <v>98</v>
      </c>
      <c r="E9" s="9" t="s">
        <v>99</v>
      </c>
      <c r="F9" s="29" t="s">
        <v>20</v>
      </c>
      <c r="G9" s="29" t="s">
        <v>21</v>
      </c>
      <c r="H9" s="9" t="s">
        <v>100</v>
      </c>
      <c r="I9" s="9" t="s">
        <v>101</v>
      </c>
      <c r="J9" s="9" t="s">
        <v>102</v>
      </c>
      <c r="K9" s="9" t="s">
        <v>103</v>
      </c>
      <c r="L9" s="32" t="s">
        <v>64</v>
      </c>
      <c r="M9" s="33" t="s">
        <v>104</v>
      </c>
      <c r="N9" s="21" t="s">
        <v>84</v>
      </c>
      <c r="O9" s="21" t="s">
        <v>85</v>
      </c>
    </row>
    <row r="10" spans="1:25" ht="22.5" customHeight="1" x14ac:dyDescent="0.2">
      <c r="A10" s="15" t="s">
        <v>105</v>
      </c>
      <c r="B10" s="15" t="s">
        <v>106</v>
      </c>
      <c r="C10" s="15" t="s">
        <v>107</v>
      </c>
      <c r="D10" s="24" t="s">
        <v>18</v>
      </c>
      <c r="E10" s="15" t="s">
        <v>108</v>
      </c>
      <c r="F10" s="15" t="s">
        <v>20</v>
      </c>
      <c r="G10" s="15" t="s">
        <v>21</v>
      </c>
      <c r="H10" s="15" t="s">
        <v>109</v>
      </c>
      <c r="I10" s="15" t="s">
        <v>110</v>
      </c>
      <c r="J10" s="15" t="s">
        <v>111</v>
      </c>
      <c r="K10" s="15" t="s">
        <v>112</v>
      </c>
      <c r="L10" s="17" t="s">
        <v>64</v>
      </c>
      <c r="M10" s="26" t="s">
        <v>113</v>
      </c>
      <c r="N10" s="21" t="s">
        <v>84</v>
      </c>
      <c r="O10" s="21" t="s">
        <v>85</v>
      </c>
    </row>
    <row r="11" spans="1:25" ht="22.5" customHeight="1" x14ac:dyDescent="0.2">
      <c r="A11" s="15" t="s">
        <v>114</v>
      </c>
      <c r="B11" s="22" t="s">
        <v>115</v>
      </c>
      <c r="C11" s="15" t="s">
        <v>116</v>
      </c>
      <c r="D11" s="24" t="s">
        <v>18</v>
      </c>
      <c r="E11" s="15" t="s">
        <v>117</v>
      </c>
      <c r="F11" s="15" t="s">
        <v>70</v>
      </c>
      <c r="G11" s="34" t="s">
        <v>20</v>
      </c>
      <c r="H11" s="15" t="s">
        <v>80</v>
      </c>
      <c r="I11" s="15" t="s">
        <v>118</v>
      </c>
      <c r="J11" s="15" t="s">
        <v>119</v>
      </c>
      <c r="K11" s="15" t="s">
        <v>120</v>
      </c>
      <c r="L11" s="17" t="s">
        <v>64</v>
      </c>
      <c r="M11" s="25" t="s">
        <v>121</v>
      </c>
      <c r="N11" s="21" t="s">
        <v>122</v>
      </c>
      <c r="O11" s="21" t="s">
        <v>123</v>
      </c>
    </row>
    <row r="12" spans="1:25" ht="22.5" customHeight="1" x14ac:dyDescent="0.2">
      <c r="A12" s="15" t="s">
        <v>124</v>
      </c>
      <c r="B12" s="22" t="s">
        <v>125</v>
      </c>
      <c r="C12" s="15" t="s">
        <v>126</v>
      </c>
      <c r="D12" s="24" t="s">
        <v>18</v>
      </c>
      <c r="E12" s="15" t="s">
        <v>127</v>
      </c>
      <c r="F12" s="35" t="s">
        <v>70</v>
      </c>
      <c r="G12" s="36" t="s">
        <v>128</v>
      </c>
      <c r="H12" s="36" t="s">
        <v>129</v>
      </c>
      <c r="I12" s="36" t="s">
        <v>130</v>
      </c>
      <c r="J12" s="36" t="s">
        <v>131</v>
      </c>
      <c r="K12" s="36" t="s">
        <v>132</v>
      </c>
      <c r="L12" s="17" t="s">
        <v>64</v>
      </c>
      <c r="M12" s="26" t="s">
        <v>133</v>
      </c>
      <c r="N12" s="21" t="s">
        <v>122</v>
      </c>
      <c r="O12" s="21" t="s">
        <v>123</v>
      </c>
    </row>
    <row r="13" spans="1:25" ht="22.5" customHeight="1" x14ac:dyDescent="0.2">
      <c r="A13" s="22" t="s">
        <v>134</v>
      </c>
      <c r="B13" s="23" t="s">
        <v>135</v>
      </c>
      <c r="C13" s="15" t="s">
        <v>136</v>
      </c>
      <c r="D13" s="24" t="s">
        <v>18</v>
      </c>
      <c r="E13" s="15" t="s">
        <v>137</v>
      </c>
      <c r="F13" s="37" t="s">
        <v>70</v>
      </c>
      <c r="G13" s="37" t="s">
        <v>20</v>
      </c>
      <c r="H13" s="15" t="s">
        <v>22</v>
      </c>
      <c r="I13" s="15" t="s">
        <v>138</v>
      </c>
      <c r="J13" s="15" t="s">
        <v>139</v>
      </c>
      <c r="K13" s="15" t="s">
        <v>140</v>
      </c>
      <c r="L13" s="17" t="s">
        <v>64</v>
      </c>
      <c r="M13" s="25" t="s">
        <v>141</v>
      </c>
      <c r="N13" s="21" t="s">
        <v>122</v>
      </c>
      <c r="O13" s="21" t="s">
        <v>123</v>
      </c>
    </row>
    <row r="14" spans="1:25" ht="22.5" customHeight="1" x14ac:dyDescent="0.2">
      <c r="A14" s="15" t="s">
        <v>142</v>
      </c>
      <c r="B14" s="38" t="s">
        <v>143</v>
      </c>
      <c r="C14" s="22" t="s">
        <v>144</v>
      </c>
      <c r="D14" s="39" t="s">
        <v>145</v>
      </c>
      <c r="E14" s="15" t="s">
        <v>146</v>
      </c>
      <c r="F14" s="40" t="s">
        <v>20</v>
      </c>
      <c r="G14" s="40" t="s">
        <v>147</v>
      </c>
      <c r="H14" s="18" t="s">
        <v>148</v>
      </c>
      <c r="I14" s="41" t="s">
        <v>149</v>
      </c>
      <c r="J14" s="18" t="s">
        <v>150</v>
      </c>
      <c r="K14" s="18" t="s">
        <v>151</v>
      </c>
      <c r="L14" s="17" t="s">
        <v>64</v>
      </c>
      <c r="M14" s="26" t="s">
        <v>152</v>
      </c>
      <c r="N14" s="20" t="s">
        <v>42</v>
      </c>
      <c r="O14" s="21" t="s">
        <v>43</v>
      </c>
      <c r="P14" s="42"/>
      <c r="Q14" s="42"/>
      <c r="R14" s="42"/>
      <c r="S14" s="42"/>
      <c r="T14" s="42"/>
      <c r="U14" s="42"/>
      <c r="V14" s="42"/>
      <c r="W14" s="42"/>
      <c r="X14" s="42"/>
      <c r="Y14" s="42"/>
    </row>
    <row r="15" spans="1:25" ht="22.5" customHeight="1" x14ac:dyDescent="0.2">
      <c r="A15" s="15" t="s">
        <v>142</v>
      </c>
      <c r="B15" s="38" t="s">
        <v>143</v>
      </c>
      <c r="C15" s="15" t="s">
        <v>153</v>
      </c>
      <c r="D15" s="16" t="s">
        <v>33</v>
      </c>
      <c r="E15" s="15" t="s">
        <v>154</v>
      </c>
      <c r="F15" s="43" t="s">
        <v>70</v>
      </c>
      <c r="G15" s="43" t="s">
        <v>155</v>
      </c>
      <c r="H15" s="18" t="s">
        <v>148</v>
      </c>
      <c r="I15" s="18" t="s">
        <v>156</v>
      </c>
      <c r="J15" s="18" t="s">
        <v>157</v>
      </c>
      <c r="K15" s="44" t="s">
        <v>158</v>
      </c>
      <c r="L15" s="17" t="s">
        <v>64</v>
      </c>
      <c r="M15" s="19" t="s">
        <v>159</v>
      </c>
      <c r="N15" s="20" t="s">
        <v>42</v>
      </c>
      <c r="O15" s="21" t="s">
        <v>43</v>
      </c>
    </row>
    <row r="16" spans="1:25" ht="22.5" customHeight="1" x14ac:dyDescent="0.2">
      <c r="A16" s="22" t="s">
        <v>44</v>
      </c>
      <c r="B16" s="23" t="s">
        <v>45</v>
      </c>
      <c r="C16" s="15" t="s">
        <v>160</v>
      </c>
      <c r="D16" s="39" t="s">
        <v>145</v>
      </c>
      <c r="E16" s="15" t="s">
        <v>161</v>
      </c>
      <c r="F16" s="17" t="s">
        <v>70</v>
      </c>
      <c r="G16" s="17" t="s">
        <v>162</v>
      </c>
      <c r="H16" s="17" t="s">
        <v>163</v>
      </c>
      <c r="I16" s="45" t="s">
        <v>164</v>
      </c>
      <c r="J16" s="17" t="s">
        <v>164</v>
      </c>
      <c r="K16" s="17" t="s">
        <v>165</v>
      </c>
      <c r="L16" s="17" t="s">
        <v>64</v>
      </c>
      <c r="M16" s="26" t="s">
        <v>166</v>
      </c>
      <c r="N16" s="21" t="s">
        <v>167</v>
      </c>
      <c r="O16" s="21" t="s">
        <v>168</v>
      </c>
    </row>
    <row r="17" spans="1:15" ht="22.5" customHeight="1" x14ac:dyDescent="0.2">
      <c r="A17" s="22" t="s">
        <v>134</v>
      </c>
      <c r="B17" s="23" t="s">
        <v>135</v>
      </c>
      <c r="C17" s="15" t="s">
        <v>169</v>
      </c>
      <c r="D17" s="31" t="s">
        <v>98</v>
      </c>
      <c r="E17" s="15" t="s">
        <v>170</v>
      </c>
      <c r="F17" s="17" t="s">
        <v>20</v>
      </c>
      <c r="G17" s="17" t="s">
        <v>48</v>
      </c>
      <c r="H17" s="17" t="s">
        <v>171</v>
      </c>
      <c r="I17" s="17" t="s">
        <v>172</v>
      </c>
      <c r="J17" s="17" t="s">
        <v>173</v>
      </c>
      <c r="K17" s="25" t="s">
        <v>174</v>
      </c>
      <c r="L17" s="17" t="s">
        <v>64</v>
      </c>
      <c r="M17" s="26" t="s">
        <v>175</v>
      </c>
      <c r="N17" s="46" t="s">
        <v>176</v>
      </c>
      <c r="O17" s="21" t="s">
        <v>177</v>
      </c>
    </row>
    <row r="18" spans="1:15" ht="22.5" customHeight="1" x14ac:dyDescent="0.2">
      <c r="A18" s="15" t="s">
        <v>178</v>
      </c>
      <c r="B18" s="22" t="s">
        <v>179</v>
      </c>
      <c r="C18" s="15" t="s">
        <v>180</v>
      </c>
      <c r="D18" s="27" t="s">
        <v>58</v>
      </c>
      <c r="E18" s="15" t="s">
        <v>181</v>
      </c>
      <c r="F18" s="15" t="s">
        <v>20</v>
      </c>
      <c r="G18" s="15" t="s">
        <v>70</v>
      </c>
      <c r="H18" s="15" t="s">
        <v>182</v>
      </c>
      <c r="I18" s="15" t="s">
        <v>183</v>
      </c>
      <c r="J18" s="15" t="s">
        <v>184</v>
      </c>
      <c r="K18" s="15" t="s">
        <v>185</v>
      </c>
      <c r="L18" s="17" t="s">
        <v>64</v>
      </c>
      <c r="M18" s="15" t="s">
        <v>186</v>
      </c>
      <c r="N18" s="28" t="s">
        <v>187</v>
      </c>
      <c r="O18" s="28" t="s">
        <v>188</v>
      </c>
    </row>
    <row r="19" spans="1:15" ht="22.5" customHeight="1" x14ac:dyDescent="0.2">
      <c r="A19" s="22" t="s">
        <v>189</v>
      </c>
      <c r="B19" s="40" t="s">
        <v>190</v>
      </c>
      <c r="C19" s="15" t="s">
        <v>191</v>
      </c>
      <c r="D19" s="24" t="s">
        <v>18</v>
      </c>
      <c r="E19" s="15" t="s">
        <v>192</v>
      </c>
      <c r="F19" s="15" t="s">
        <v>20</v>
      </c>
      <c r="G19" s="34" t="s">
        <v>21</v>
      </c>
      <c r="H19" s="15" t="s">
        <v>193</v>
      </c>
      <c r="I19" s="15" t="s">
        <v>194</v>
      </c>
      <c r="J19" s="15" t="s">
        <v>195</v>
      </c>
      <c r="K19" s="15" t="s">
        <v>196</v>
      </c>
      <c r="L19" s="15" t="s">
        <v>64</v>
      </c>
      <c r="M19" s="26" t="s">
        <v>197</v>
      </c>
      <c r="N19" s="28" t="s">
        <v>187</v>
      </c>
      <c r="O19" s="28" t="s">
        <v>188</v>
      </c>
    </row>
    <row r="20" spans="1:15" ht="22.5" customHeight="1" x14ac:dyDescent="0.2">
      <c r="A20" s="29" t="s">
        <v>15</v>
      </c>
      <c r="B20" s="30" t="s">
        <v>16</v>
      </c>
      <c r="C20" s="47" t="s">
        <v>198</v>
      </c>
      <c r="D20" s="31" t="s">
        <v>98</v>
      </c>
      <c r="E20" s="47" t="s">
        <v>199</v>
      </c>
      <c r="F20" s="9" t="s">
        <v>20</v>
      </c>
      <c r="G20" s="9" t="s">
        <v>21</v>
      </c>
      <c r="H20" s="47" t="s">
        <v>200</v>
      </c>
      <c r="I20" s="47" t="s">
        <v>201</v>
      </c>
      <c r="J20" s="47" t="s">
        <v>202</v>
      </c>
      <c r="K20" s="47" t="s">
        <v>203</v>
      </c>
      <c r="L20" s="47" t="s">
        <v>204</v>
      </c>
      <c r="M20" s="48" t="s">
        <v>205</v>
      </c>
      <c r="N20" s="28" t="s">
        <v>187</v>
      </c>
      <c r="O20" s="28" t="s">
        <v>188</v>
      </c>
    </row>
    <row r="21" spans="1:15" ht="22.5" customHeight="1" x14ac:dyDescent="0.2">
      <c r="A21" s="22" t="s">
        <v>206</v>
      </c>
      <c r="B21" s="23" t="s">
        <v>207</v>
      </c>
      <c r="C21" s="15" t="s">
        <v>208</v>
      </c>
      <c r="D21" s="27" t="s">
        <v>58</v>
      </c>
      <c r="E21" s="43" t="s">
        <v>209</v>
      </c>
      <c r="F21" s="15" t="s">
        <v>35</v>
      </c>
      <c r="G21" s="15" t="s">
        <v>21</v>
      </c>
      <c r="H21" s="15" t="s">
        <v>210</v>
      </c>
      <c r="I21" s="15" t="s">
        <v>211</v>
      </c>
      <c r="J21" s="15" t="s">
        <v>212</v>
      </c>
      <c r="K21" s="25" t="s">
        <v>213</v>
      </c>
      <c r="L21" s="25" t="s">
        <v>214</v>
      </c>
      <c r="M21" s="15" t="s">
        <v>215</v>
      </c>
      <c r="N21" s="28" t="s">
        <v>66</v>
      </c>
      <c r="O21" s="28" t="s">
        <v>67</v>
      </c>
    </row>
    <row r="22" spans="1:15" ht="22.5" customHeight="1" x14ac:dyDescent="0.2">
      <c r="A22" s="15" t="s">
        <v>216</v>
      </c>
      <c r="B22" s="22" t="s">
        <v>217</v>
      </c>
      <c r="C22" s="22" t="s">
        <v>218</v>
      </c>
      <c r="D22" s="24" t="s">
        <v>18</v>
      </c>
      <c r="E22" s="15" t="s">
        <v>219</v>
      </c>
      <c r="F22" s="35" t="s">
        <v>70</v>
      </c>
      <c r="G22" s="36" t="s">
        <v>128</v>
      </c>
      <c r="H22" s="15" t="s">
        <v>220</v>
      </c>
      <c r="I22" s="15" t="s">
        <v>221</v>
      </c>
      <c r="J22" s="15" t="s">
        <v>222</v>
      </c>
      <c r="K22" s="15" t="s">
        <v>223</v>
      </c>
      <c r="L22" s="15" t="s">
        <v>214</v>
      </c>
      <c r="M22" s="26" t="s">
        <v>224</v>
      </c>
      <c r="N22" s="21" t="s">
        <v>122</v>
      </c>
      <c r="O22" s="21" t="s">
        <v>123</v>
      </c>
    </row>
    <row r="23" spans="1:15" ht="22.5" customHeight="1" x14ac:dyDescent="0.2">
      <c r="A23" s="15" t="s">
        <v>30</v>
      </c>
      <c r="B23" s="15" t="s">
        <v>31</v>
      </c>
      <c r="C23" s="15" t="s">
        <v>225</v>
      </c>
      <c r="D23" s="24" t="s">
        <v>18</v>
      </c>
      <c r="E23" s="15" t="s">
        <v>226</v>
      </c>
      <c r="F23" s="37" t="s">
        <v>70</v>
      </c>
      <c r="G23" s="37" t="s">
        <v>20</v>
      </c>
      <c r="H23" s="15" t="s">
        <v>60</v>
      </c>
      <c r="I23" s="15" t="s">
        <v>62</v>
      </c>
      <c r="J23" s="15" t="s">
        <v>62</v>
      </c>
      <c r="K23" s="15" t="s">
        <v>227</v>
      </c>
      <c r="L23" s="15" t="s">
        <v>214</v>
      </c>
      <c r="M23" s="26" t="s">
        <v>228</v>
      </c>
      <c r="N23" s="21" t="s">
        <v>122</v>
      </c>
      <c r="O23" s="21" t="s">
        <v>123</v>
      </c>
    </row>
    <row r="24" spans="1:15" ht="22.5" customHeight="1" x14ac:dyDescent="0.2">
      <c r="A24" s="15" t="s">
        <v>229</v>
      </c>
      <c r="B24" s="15" t="s">
        <v>230</v>
      </c>
      <c r="C24" s="15" t="s">
        <v>231</v>
      </c>
      <c r="D24" s="31" t="s">
        <v>98</v>
      </c>
      <c r="E24" s="15" t="s">
        <v>232</v>
      </c>
      <c r="F24" s="15" t="s">
        <v>48</v>
      </c>
      <c r="G24" s="15" t="s">
        <v>128</v>
      </c>
      <c r="H24" s="15" t="s">
        <v>233</v>
      </c>
      <c r="I24" s="15" t="s">
        <v>234</v>
      </c>
      <c r="J24" s="15" t="s">
        <v>235</v>
      </c>
      <c r="K24" s="15" t="s">
        <v>236</v>
      </c>
      <c r="L24" s="15" t="s">
        <v>214</v>
      </c>
      <c r="M24" s="19" t="s">
        <v>237</v>
      </c>
      <c r="N24" s="21" t="s">
        <v>176</v>
      </c>
      <c r="O24" s="21" t="s">
        <v>177</v>
      </c>
    </row>
    <row r="25" spans="1:15" ht="22.5" customHeight="1" x14ac:dyDescent="0.2">
      <c r="A25" s="22" t="s">
        <v>15</v>
      </c>
      <c r="B25" s="23" t="s">
        <v>16</v>
      </c>
      <c r="C25" s="18" t="s">
        <v>238</v>
      </c>
      <c r="D25" s="49" t="s">
        <v>145</v>
      </c>
      <c r="E25" s="18" t="s">
        <v>239</v>
      </c>
      <c r="F25" s="17" t="s">
        <v>70</v>
      </c>
      <c r="G25" s="50" t="s">
        <v>240</v>
      </c>
      <c r="H25" s="18" t="s">
        <v>22</v>
      </c>
      <c r="I25" s="51" t="s">
        <v>241</v>
      </c>
      <c r="J25" s="50" t="s">
        <v>242</v>
      </c>
      <c r="K25" s="50" t="s">
        <v>243</v>
      </c>
      <c r="L25" s="50" t="s">
        <v>244</v>
      </c>
      <c r="M25" s="26" t="s">
        <v>245</v>
      </c>
      <c r="N25" s="21" t="s">
        <v>167</v>
      </c>
      <c r="O25" s="21" t="s">
        <v>168</v>
      </c>
    </row>
    <row r="26" spans="1:15" ht="22.5" customHeight="1" x14ac:dyDescent="0.2">
      <c r="A26" s="22" t="s">
        <v>44</v>
      </c>
      <c r="B26" s="23" t="s">
        <v>45</v>
      </c>
      <c r="C26" s="15" t="s">
        <v>246</v>
      </c>
      <c r="D26" s="27" t="s">
        <v>58</v>
      </c>
      <c r="E26" s="15" t="s">
        <v>247</v>
      </c>
      <c r="F26" s="52" t="s">
        <v>35</v>
      </c>
      <c r="G26" s="15" t="s">
        <v>21</v>
      </c>
      <c r="H26" s="15" t="s">
        <v>248</v>
      </c>
      <c r="I26" s="52" t="s">
        <v>249</v>
      </c>
      <c r="J26" s="52" t="s">
        <v>250</v>
      </c>
      <c r="K26" s="25" t="s">
        <v>251</v>
      </c>
      <c r="L26" s="25" t="s">
        <v>252</v>
      </c>
      <c r="M26" s="26" t="s">
        <v>253</v>
      </c>
      <c r="N26" s="28" t="s">
        <v>66</v>
      </c>
      <c r="O26" s="28" t="s">
        <v>67</v>
      </c>
    </row>
    <row r="27" spans="1:15" ht="22.5" customHeight="1" x14ac:dyDescent="0.2">
      <c r="A27" s="22" t="s">
        <v>206</v>
      </c>
      <c r="B27" s="23" t="s">
        <v>207</v>
      </c>
      <c r="C27" s="15" t="s">
        <v>254</v>
      </c>
      <c r="D27" s="24" t="s">
        <v>18</v>
      </c>
      <c r="E27" s="43" t="s">
        <v>255</v>
      </c>
      <c r="F27" s="15" t="s">
        <v>20</v>
      </c>
      <c r="G27" s="15" t="s">
        <v>21</v>
      </c>
      <c r="H27" s="15" t="s">
        <v>210</v>
      </c>
      <c r="I27" s="9" t="s">
        <v>256</v>
      </c>
      <c r="J27" s="15" t="s">
        <v>257</v>
      </c>
      <c r="K27" s="25" t="s">
        <v>258</v>
      </c>
      <c r="L27" s="25" t="s">
        <v>259</v>
      </c>
      <c r="M27" s="25" t="s">
        <v>260</v>
      </c>
      <c r="N27" s="21" t="s">
        <v>84</v>
      </c>
      <c r="O27" s="21" t="s">
        <v>85</v>
      </c>
    </row>
    <row r="28" spans="1:15" ht="22.5" customHeight="1" x14ac:dyDescent="0.2">
      <c r="A28" s="15" t="s">
        <v>261</v>
      </c>
      <c r="B28" s="23" t="s">
        <v>262</v>
      </c>
      <c r="C28" s="15" t="s">
        <v>263</v>
      </c>
      <c r="D28" s="24" t="s">
        <v>18</v>
      </c>
      <c r="E28" s="15" t="s">
        <v>264</v>
      </c>
      <c r="F28" s="22" t="s">
        <v>35</v>
      </c>
      <c r="G28" s="22" t="s">
        <v>20</v>
      </c>
      <c r="H28" s="15" t="s">
        <v>265</v>
      </c>
      <c r="I28" s="15" t="s">
        <v>266</v>
      </c>
      <c r="J28" s="15" t="s">
        <v>267</v>
      </c>
      <c r="K28" s="15" t="s">
        <v>268</v>
      </c>
      <c r="L28" s="15" t="s">
        <v>269</v>
      </c>
      <c r="M28" s="19" t="s">
        <v>270</v>
      </c>
      <c r="N28" s="20" t="s">
        <v>28</v>
      </c>
      <c r="O28" s="20" t="s">
        <v>29</v>
      </c>
    </row>
    <row r="29" spans="1:15" ht="22.5" customHeight="1" x14ac:dyDescent="0.2">
      <c r="A29" s="22" t="s">
        <v>15</v>
      </c>
      <c r="B29" s="23" t="s">
        <v>16</v>
      </c>
      <c r="C29" s="18" t="s">
        <v>271</v>
      </c>
      <c r="D29" s="53" t="s">
        <v>18</v>
      </c>
      <c r="E29" s="18" t="s">
        <v>272</v>
      </c>
      <c r="F29" s="50" t="s">
        <v>273</v>
      </c>
      <c r="G29" s="15" t="s">
        <v>21</v>
      </c>
      <c r="H29" s="18" t="s">
        <v>22</v>
      </c>
      <c r="I29" s="50" t="s">
        <v>274</v>
      </c>
      <c r="J29" s="50" t="s">
        <v>275</v>
      </c>
      <c r="K29" s="50" t="s">
        <v>276</v>
      </c>
      <c r="L29" s="50" t="s">
        <v>277</v>
      </c>
      <c r="M29" s="26" t="s">
        <v>278</v>
      </c>
      <c r="N29" s="20" t="s">
        <v>28</v>
      </c>
      <c r="O29" s="20" t="s">
        <v>29</v>
      </c>
    </row>
    <row r="30" spans="1:15" ht="22.5" customHeight="1" x14ac:dyDescent="0.2">
      <c r="A30" s="15" t="s">
        <v>76</v>
      </c>
      <c r="B30" s="23" t="s">
        <v>77</v>
      </c>
      <c r="C30" s="15" t="s">
        <v>279</v>
      </c>
      <c r="D30" s="31" t="s">
        <v>98</v>
      </c>
      <c r="E30" s="15" t="s">
        <v>280</v>
      </c>
      <c r="F30" s="22" t="s">
        <v>20</v>
      </c>
      <c r="G30" s="22" t="s">
        <v>35</v>
      </c>
      <c r="H30" s="15" t="s">
        <v>281</v>
      </c>
      <c r="I30" s="15" t="s">
        <v>282</v>
      </c>
      <c r="J30" s="15" t="s">
        <v>283</v>
      </c>
      <c r="K30" s="15" t="s">
        <v>284</v>
      </c>
      <c r="L30" s="15" t="s">
        <v>285</v>
      </c>
      <c r="M30" s="19" t="s">
        <v>286</v>
      </c>
      <c r="N30" s="21" t="s">
        <v>176</v>
      </c>
      <c r="O30" s="21" t="s">
        <v>177</v>
      </c>
    </row>
    <row r="31" spans="1:15" ht="22.5" customHeight="1" x14ac:dyDescent="0.2">
      <c r="A31" s="15" t="s">
        <v>287</v>
      </c>
      <c r="B31" s="22" t="s">
        <v>288</v>
      </c>
      <c r="C31" s="15" t="s">
        <v>289</v>
      </c>
      <c r="D31" s="39" t="s">
        <v>145</v>
      </c>
      <c r="E31" s="15" t="s">
        <v>290</v>
      </c>
      <c r="F31" s="34" t="s">
        <v>291</v>
      </c>
      <c r="G31" s="15" t="s">
        <v>21</v>
      </c>
      <c r="H31" s="15" t="s">
        <v>292</v>
      </c>
      <c r="I31" s="45" t="s">
        <v>293</v>
      </c>
      <c r="J31" s="15" t="s">
        <v>293</v>
      </c>
      <c r="K31" s="15" t="s">
        <v>294</v>
      </c>
      <c r="L31" s="15" t="s">
        <v>295</v>
      </c>
      <c r="M31" s="26" t="s">
        <v>296</v>
      </c>
      <c r="N31" s="20" t="s">
        <v>297</v>
      </c>
      <c r="O31" s="20" t="s">
        <v>298</v>
      </c>
    </row>
    <row r="32" spans="1:15" ht="22.5" customHeight="1" x14ac:dyDescent="0.2">
      <c r="A32" s="22" t="s">
        <v>55</v>
      </c>
      <c r="B32" s="23" t="s">
        <v>56</v>
      </c>
      <c r="C32" s="15" t="s">
        <v>299</v>
      </c>
      <c r="D32" s="39" t="s">
        <v>145</v>
      </c>
      <c r="E32" s="15" t="s">
        <v>300</v>
      </c>
      <c r="F32" s="15" t="s">
        <v>20</v>
      </c>
      <c r="G32" s="15" t="s">
        <v>35</v>
      </c>
      <c r="H32" s="15" t="s">
        <v>60</v>
      </c>
      <c r="I32" s="45" t="s">
        <v>301</v>
      </c>
      <c r="J32" s="15" t="s">
        <v>302</v>
      </c>
      <c r="K32" s="15" t="s">
        <v>303</v>
      </c>
      <c r="L32" s="17" t="s">
        <v>304</v>
      </c>
      <c r="M32" s="26" t="s">
        <v>305</v>
      </c>
      <c r="N32" s="20" t="s">
        <v>297</v>
      </c>
      <c r="O32" s="20" t="s">
        <v>298</v>
      </c>
    </row>
    <row r="33" spans="1:25" ht="22.5" customHeight="1" x14ac:dyDescent="0.2">
      <c r="A33" s="54" t="s">
        <v>306</v>
      </c>
      <c r="B33" s="55" t="s">
        <v>307</v>
      </c>
      <c r="C33" s="22" t="s">
        <v>308</v>
      </c>
      <c r="D33" s="27" t="s">
        <v>58</v>
      </c>
      <c r="E33" s="54" t="s">
        <v>309</v>
      </c>
      <c r="F33" s="54" t="s">
        <v>70</v>
      </c>
      <c r="G33" s="54" t="s">
        <v>20</v>
      </c>
      <c r="H33" s="54" t="s">
        <v>265</v>
      </c>
      <c r="I33" s="54" t="s">
        <v>310</v>
      </c>
      <c r="J33" s="54" t="s">
        <v>310</v>
      </c>
      <c r="K33" s="54" t="s">
        <v>311</v>
      </c>
      <c r="L33" s="54" t="s">
        <v>312</v>
      </c>
      <c r="M33" s="19" t="s">
        <v>313</v>
      </c>
      <c r="N33" s="56" t="s">
        <v>66</v>
      </c>
      <c r="O33" s="56" t="s">
        <v>67</v>
      </c>
      <c r="P33" s="42"/>
      <c r="Q33" s="42"/>
      <c r="R33" s="42"/>
      <c r="S33" s="42"/>
      <c r="T33" s="42"/>
      <c r="U33" s="42"/>
      <c r="V33" s="42"/>
      <c r="W33" s="42"/>
      <c r="X33" s="42"/>
      <c r="Y33" s="42"/>
    </row>
    <row r="34" spans="1:25" ht="22.5" customHeight="1" x14ac:dyDescent="0.2">
      <c r="A34" s="15" t="s">
        <v>287</v>
      </c>
      <c r="B34" s="22" t="s">
        <v>288</v>
      </c>
      <c r="C34" s="15" t="s">
        <v>314</v>
      </c>
      <c r="D34" s="24" t="s">
        <v>18</v>
      </c>
      <c r="E34" s="15" t="s">
        <v>315</v>
      </c>
      <c r="F34" s="34" t="s">
        <v>20</v>
      </c>
      <c r="G34" s="15" t="s">
        <v>21</v>
      </c>
      <c r="H34" s="34" t="s">
        <v>316</v>
      </c>
      <c r="I34" s="34" t="s">
        <v>317</v>
      </c>
      <c r="J34" s="34" t="s">
        <v>317</v>
      </c>
      <c r="K34" s="34" t="s">
        <v>318</v>
      </c>
      <c r="L34" s="17" t="s">
        <v>319</v>
      </c>
      <c r="M34" s="26" t="s">
        <v>320</v>
      </c>
      <c r="N34" s="20" t="s">
        <v>28</v>
      </c>
      <c r="O34" s="20" t="s">
        <v>29</v>
      </c>
    </row>
    <row r="35" spans="1:25" ht="22.5" customHeight="1" x14ac:dyDescent="0.2">
      <c r="A35" s="15" t="s">
        <v>229</v>
      </c>
      <c r="B35" s="15" t="s">
        <v>230</v>
      </c>
      <c r="C35" s="15" t="s">
        <v>321</v>
      </c>
      <c r="D35" s="24" t="s">
        <v>18</v>
      </c>
      <c r="E35" s="15" t="s">
        <v>322</v>
      </c>
      <c r="F35" s="15" t="s">
        <v>35</v>
      </c>
      <c r="G35" s="15" t="s">
        <v>21</v>
      </c>
      <c r="H35" s="15" t="s">
        <v>323</v>
      </c>
      <c r="I35" s="15" t="s">
        <v>324</v>
      </c>
      <c r="J35" s="15" t="s">
        <v>325</v>
      </c>
      <c r="K35" s="15" t="s">
        <v>326</v>
      </c>
      <c r="L35" s="34" t="s">
        <v>327</v>
      </c>
      <c r="M35" s="19" t="s">
        <v>328</v>
      </c>
      <c r="N35" s="20" t="s">
        <v>28</v>
      </c>
      <c r="O35" s="20" t="s">
        <v>29</v>
      </c>
    </row>
    <row r="36" spans="1:25" ht="22.5" customHeight="1" x14ac:dyDescent="0.2">
      <c r="A36" s="15" t="s">
        <v>229</v>
      </c>
      <c r="B36" s="15" t="s">
        <v>230</v>
      </c>
      <c r="C36" s="15" t="s">
        <v>329</v>
      </c>
      <c r="D36" s="39" t="s">
        <v>145</v>
      </c>
      <c r="E36" s="15" t="s">
        <v>330</v>
      </c>
      <c r="F36" s="15" t="s">
        <v>35</v>
      </c>
      <c r="G36" s="15" t="s">
        <v>20</v>
      </c>
      <c r="H36" s="15" t="s">
        <v>323</v>
      </c>
      <c r="I36" s="15" t="s">
        <v>331</v>
      </c>
      <c r="J36" s="15" t="s">
        <v>332</v>
      </c>
      <c r="K36" s="15" t="s">
        <v>333</v>
      </c>
      <c r="L36" s="34" t="s">
        <v>327</v>
      </c>
      <c r="M36" s="19" t="s">
        <v>334</v>
      </c>
      <c r="N36" s="21" t="s">
        <v>167</v>
      </c>
      <c r="O36" s="21" t="s">
        <v>168</v>
      </c>
    </row>
    <row r="37" spans="1:25" ht="22.5" customHeight="1" x14ac:dyDescent="0.2">
      <c r="A37" s="15" t="s">
        <v>306</v>
      </c>
      <c r="B37" s="22" t="s">
        <v>307</v>
      </c>
      <c r="C37" s="22" t="s">
        <v>335</v>
      </c>
      <c r="D37" s="24" t="s">
        <v>18</v>
      </c>
      <c r="E37" s="15" t="s">
        <v>336</v>
      </c>
      <c r="F37" s="34" t="s">
        <v>20</v>
      </c>
      <c r="G37" s="34" t="s">
        <v>21</v>
      </c>
      <c r="H37" s="15" t="s">
        <v>337</v>
      </c>
      <c r="I37" s="34" t="s">
        <v>338</v>
      </c>
      <c r="J37" s="34" t="s">
        <v>339</v>
      </c>
      <c r="K37" s="34" t="s">
        <v>284</v>
      </c>
      <c r="L37" s="34" t="s">
        <v>327</v>
      </c>
      <c r="M37" s="19" t="s">
        <v>340</v>
      </c>
      <c r="N37" s="28" t="s">
        <v>187</v>
      </c>
      <c r="O37" s="28" t="s">
        <v>188</v>
      </c>
    </row>
    <row r="38" spans="1:25" ht="22.5" customHeight="1" x14ac:dyDescent="0.2">
      <c r="A38" s="22" t="s">
        <v>95</v>
      </c>
      <c r="B38" s="23" t="s">
        <v>96</v>
      </c>
      <c r="C38" s="22" t="s">
        <v>341</v>
      </c>
      <c r="D38" s="24" t="s">
        <v>18</v>
      </c>
      <c r="E38" s="15" t="s">
        <v>342</v>
      </c>
      <c r="F38" s="22" t="s">
        <v>70</v>
      </c>
      <c r="G38" s="36" t="s">
        <v>128</v>
      </c>
      <c r="H38" s="15" t="s">
        <v>343</v>
      </c>
      <c r="I38" s="15" t="s">
        <v>344</v>
      </c>
      <c r="J38" s="15" t="s">
        <v>345</v>
      </c>
      <c r="K38" s="15" t="s">
        <v>346</v>
      </c>
      <c r="L38" s="15" t="s">
        <v>347</v>
      </c>
      <c r="M38" s="19" t="s">
        <v>348</v>
      </c>
      <c r="N38" s="21" t="s">
        <v>122</v>
      </c>
      <c r="O38" s="21" t="s">
        <v>123</v>
      </c>
    </row>
    <row r="39" spans="1:25" ht="22.5" customHeight="1" x14ac:dyDescent="0.2">
      <c r="A39" s="15" t="s">
        <v>349</v>
      </c>
      <c r="B39" s="23" t="s">
        <v>350</v>
      </c>
      <c r="C39" s="17" t="s">
        <v>351</v>
      </c>
      <c r="D39" s="57" t="s">
        <v>58</v>
      </c>
      <c r="E39" s="17" t="s">
        <v>352</v>
      </c>
      <c r="F39" s="58" t="s">
        <v>20</v>
      </c>
      <c r="G39" s="58" t="s">
        <v>70</v>
      </c>
      <c r="H39" s="18" t="s">
        <v>353</v>
      </c>
      <c r="I39" s="18" t="s">
        <v>354</v>
      </c>
      <c r="J39" s="18" t="s">
        <v>355</v>
      </c>
      <c r="K39" s="18" t="s">
        <v>356</v>
      </c>
      <c r="L39" s="15" t="s">
        <v>357</v>
      </c>
      <c r="M39" s="26" t="s">
        <v>358</v>
      </c>
      <c r="N39" s="28" t="s">
        <v>66</v>
      </c>
      <c r="O39" s="28" t="s">
        <v>67</v>
      </c>
    </row>
    <row r="40" spans="1:25" ht="22.5" customHeight="1" x14ac:dyDescent="0.2">
      <c r="A40" s="15" t="s">
        <v>349</v>
      </c>
      <c r="B40" s="23" t="s">
        <v>350</v>
      </c>
      <c r="C40" s="17" t="s">
        <v>359</v>
      </c>
      <c r="D40" s="59" t="s">
        <v>18</v>
      </c>
      <c r="E40" s="17" t="s">
        <v>360</v>
      </c>
      <c r="F40" s="17" t="s">
        <v>20</v>
      </c>
      <c r="G40" s="15" t="s">
        <v>21</v>
      </c>
      <c r="H40" s="18" t="s">
        <v>353</v>
      </c>
      <c r="I40" s="9" t="s">
        <v>361</v>
      </c>
      <c r="J40" s="15" t="s">
        <v>362</v>
      </c>
      <c r="K40" s="15" t="s">
        <v>363</v>
      </c>
      <c r="L40" s="15" t="s">
        <v>357</v>
      </c>
      <c r="M40" s="26" t="s">
        <v>364</v>
      </c>
      <c r="N40" s="21" t="s">
        <v>84</v>
      </c>
      <c r="O40" s="21" t="s">
        <v>85</v>
      </c>
    </row>
    <row r="41" spans="1:25" ht="22.5" customHeight="1" x14ac:dyDescent="0.2">
      <c r="A41" s="15" t="s">
        <v>306</v>
      </c>
      <c r="B41" s="22" t="s">
        <v>307</v>
      </c>
      <c r="C41" s="22" t="s">
        <v>365</v>
      </c>
      <c r="D41" s="39" t="s">
        <v>145</v>
      </c>
      <c r="E41" s="15" t="s">
        <v>366</v>
      </c>
      <c r="F41" s="22" t="s">
        <v>70</v>
      </c>
      <c r="G41" s="22" t="s">
        <v>240</v>
      </c>
      <c r="H41" s="34" t="s">
        <v>367</v>
      </c>
      <c r="I41" s="45" t="s">
        <v>368</v>
      </c>
      <c r="J41" s="15" t="s">
        <v>369</v>
      </c>
      <c r="K41" s="15" t="s">
        <v>370</v>
      </c>
      <c r="L41" s="15" t="s">
        <v>371</v>
      </c>
      <c r="M41" s="15" t="s">
        <v>372</v>
      </c>
      <c r="N41" s="20" t="s">
        <v>297</v>
      </c>
      <c r="O41" s="20" t="s">
        <v>298</v>
      </c>
    </row>
    <row r="42" spans="1:25" ht="22.5" customHeight="1" x14ac:dyDescent="0.2">
      <c r="A42" s="15" t="s">
        <v>178</v>
      </c>
      <c r="B42" s="22" t="s">
        <v>179</v>
      </c>
      <c r="C42" s="15" t="s">
        <v>373</v>
      </c>
      <c r="D42" s="39" t="s">
        <v>145</v>
      </c>
      <c r="E42" s="15" t="s">
        <v>374</v>
      </c>
      <c r="F42" s="17" t="s">
        <v>20</v>
      </c>
      <c r="G42" s="17" t="s">
        <v>375</v>
      </c>
      <c r="H42" s="15" t="s">
        <v>376</v>
      </c>
      <c r="I42" s="15" t="s">
        <v>377</v>
      </c>
      <c r="J42" s="15" t="s">
        <v>378</v>
      </c>
      <c r="K42" s="15" t="s">
        <v>379</v>
      </c>
      <c r="L42" s="15" t="s">
        <v>371</v>
      </c>
      <c r="M42" s="19" t="s">
        <v>380</v>
      </c>
      <c r="N42" s="20" t="s">
        <v>297</v>
      </c>
      <c r="O42" s="20" t="s">
        <v>298</v>
      </c>
    </row>
    <row r="43" spans="1:25" ht="22.5" customHeight="1" x14ac:dyDescent="0.2">
      <c r="A43" s="15" t="s">
        <v>381</v>
      </c>
      <c r="B43" s="22" t="s">
        <v>382</v>
      </c>
      <c r="C43" s="22" t="s">
        <v>383</v>
      </c>
      <c r="D43" s="31" t="s">
        <v>98</v>
      </c>
      <c r="E43" s="15" t="s">
        <v>384</v>
      </c>
      <c r="F43" s="29" t="s">
        <v>48</v>
      </c>
      <c r="G43" s="9" t="s">
        <v>21</v>
      </c>
      <c r="H43" s="9" t="s">
        <v>385</v>
      </c>
      <c r="I43" s="9" t="s">
        <v>386</v>
      </c>
      <c r="J43" s="9" t="s">
        <v>387</v>
      </c>
      <c r="K43" s="9" t="s">
        <v>388</v>
      </c>
      <c r="L43" s="9" t="s">
        <v>371</v>
      </c>
      <c r="M43" s="48" t="s">
        <v>389</v>
      </c>
      <c r="N43" s="46" t="s">
        <v>176</v>
      </c>
      <c r="O43" s="21" t="s">
        <v>177</v>
      </c>
    </row>
    <row r="44" spans="1:25" ht="22.5" customHeight="1" x14ac:dyDescent="0.2">
      <c r="A44" s="15" t="s">
        <v>349</v>
      </c>
      <c r="B44" s="23" t="s">
        <v>350</v>
      </c>
      <c r="C44" s="17" t="s">
        <v>390</v>
      </c>
      <c r="D44" s="57" t="s">
        <v>58</v>
      </c>
      <c r="E44" s="17" t="s">
        <v>391</v>
      </c>
      <c r="F44" s="23" t="s">
        <v>20</v>
      </c>
      <c r="G44" s="23" t="s">
        <v>21</v>
      </c>
      <c r="H44" s="18" t="s">
        <v>353</v>
      </c>
      <c r="I44" s="18" t="s">
        <v>392</v>
      </c>
      <c r="J44" s="18" t="s">
        <v>393</v>
      </c>
      <c r="K44" s="18" t="s">
        <v>394</v>
      </c>
      <c r="L44" s="15" t="s">
        <v>371</v>
      </c>
      <c r="M44" s="26" t="s">
        <v>395</v>
      </c>
      <c r="N44" s="28" t="s">
        <v>187</v>
      </c>
      <c r="O44" s="28" t="s">
        <v>188</v>
      </c>
    </row>
    <row r="45" spans="1:25" ht="22.5" customHeight="1" x14ac:dyDescent="0.2">
      <c r="A45" s="15" t="s">
        <v>396</v>
      </c>
      <c r="B45" s="22" t="s">
        <v>397</v>
      </c>
      <c r="C45" s="15" t="s">
        <v>398</v>
      </c>
      <c r="D45" s="24" t="s">
        <v>18</v>
      </c>
      <c r="E45" s="15" t="s">
        <v>399</v>
      </c>
      <c r="F45" s="15" t="s">
        <v>20</v>
      </c>
      <c r="G45" s="15" t="s">
        <v>21</v>
      </c>
      <c r="H45" s="15" t="s">
        <v>400</v>
      </c>
      <c r="I45" s="15" t="s">
        <v>401</v>
      </c>
      <c r="J45" s="15" t="s">
        <v>401</v>
      </c>
      <c r="K45" s="15" t="s">
        <v>402</v>
      </c>
      <c r="L45" s="15" t="s">
        <v>403</v>
      </c>
      <c r="M45" s="19" t="s">
        <v>404</v>
      </c>
      <c r="N45" s="21" t="s">
        <v>84</v>
      </c>
      <c r="O45" s="21" t="s">
        <v>85</v>
      </c>
    </row>
    <row r="46" spans="1:25" ht="22.5" customHeight="1" x14ac:dyDescent="0.2">
      <c r="A46" s="22" t="s">
        <v>134</v>
      </c>
      <c r="B46" s="23" t="s">
        <v>135</v>
      </c>
      <c r="C46" s="15" t="s">
        <v>405</v>
      </c>
      <c r="D46" s="39" t="s">
        <v>145</v>
      </c>
      <c r="E46" s="15" t="s">
        <v>406</v>
      </c>
      <c r="F46" s="15" t="s">
        <v>20</v>
      </c>
      <c r="G46" s="15" t="s">
        <v>21</v>
      </c>
      <c r="H46" s="15" t="s">
        <v>407</v>
      </c>
      <c r="I46" s="15" t="s">
        <v>408</v>
      </c>
      <c r="J46" s="15" t="s">
        <v>409</v>
      </c>
      <c r="K46" s="25" t="s">
        <v>410</v>
      </c>
      <c r="L46" s="25" t="s">
        <v>411</v>
      </c>
      <c r="M46" s="26" t="s">
        <v>412</v>
      </c>
      <c r="N46" s="28" t="s">
        <v>187</v>
      </c>
      <c r="O46" s="28" t="s">
        <v>188</v>
      </c>
    </row>
    <row r="47" spans="1:25" s="42" customFormat="1" ht="22.5" customHeight="1" x14ac:dyDescent="0.2">
      <c r="A47" s="29" t="s">
        <v>134</v>
      </c>
      <c r="B47" s="30" t="s">
        <v>135</v>
      </c>
      <c r="C47" s="9" t="s">
        <v>413</v>
      </c>
      <c r="D47" s="31" t="s">
        <v>98</v>
      </c>
      <c r="E47" s="9" t="s">
        <v>414</v>
      </c>
      <c r="F47" s="9" t="s">
        <v>35</v>
      </c>
      <c r="G47" s="9" t="s">
        <v>20</v>
      </c>
      <c r="H47" s="9" t="s">
        <v>415</v>
      </c>
      <c r="I47" s="45" t="s">
        <v>416</v>
      </c>
      <c r="J47" s="9" t="s">
        <v>417</v>
      </c>
      <c r="K47" s="60" t="s">
        <v>418</v>
      </c>
      <c r="L47" s="60" t="s">
        <v>419</v>
      </c>
      <c r="M47" s="61" t="s">
        <v>420</v>
      </c>
      <c r="N47" s="21" t="s">
        <v>167</v>
      </c>
      <c r="O47" s="21" t="s">
        <v>168</v>
      </c>
    </row>
    <row r="48" spans="1:25" s="42" customFormat="1" ht="22.5" customHeight="1" x14ac:dyDescent="0.2">
      <c r="A48" s="9" t="s">
        <v>287</v>
      </c>
      <c r="B48" s="29" t="s">
        <v>288</v>
      </c>
      <c r="C48" s="9" t="s">
        <v>421</v>
      </c>
      <c r="D48" s="31" t="s">
        <v>98</v>
      </c>
      <c r="E48" s="9" t="s">
        <v>422</v>
      </c>
      <c r="F48" s="9" t="s">
        <v>291</v>
      </c>
      <c r="G48" s="9" t="s">
        <v>21</v>
      </c>
      <c r="H48" s="9" t="s">
        <v>423</v>
      </c>
      <c r="I48" s="45" t="s">
        <v>424</v>
      </c>
      <c r="J48" s="9" t="s">
        <v>424</v>
      </c>
      <c r="K48" s="9" t="s">
        <v>425</v>
      </c>
      <c r="L48" s="9" t="s">
        <v>426</v>
      </c>
      <c r="M48" s="61" t="s">
        <v>427</v>
      </c>
      <c r="N48" s="21" t="s">
        <v>167</v>
      </c>
      <c r="O48" s="21" t="s">
        <v>168</v>
      </c>
    </row>
    <row r="49" spans="1:25" s="42" customFormat="1" ht="22.5" customHeight="1" x14ac:dyDescent="0.2">
      <c r="A49" s="15" t="s">
        <v>428</v>
      </c>
      <c r="B49" s="22" t="s">
        <v>429</v>
      </c>
      <c r="C49" s="15" t="s">
        <v>430</v>
      </c>
      <c r="D49" s="31" t="s">
        <v>98</v>
      </c>
      <c r="E49" s="15" t="s">
        <v>431</v>
      </c>
      <c r="F49" s="15" t="s">
        <v>20</v>
      </c>
      <c r="G49" s="9" t="s">
        <v>21</v>
      </c>
      <c r="H49" s="9" t="s">
        <v>432</v>
      </c>
      <c r="I49" s="9" t="s">
        <v>433</v>
      </c>
      <c r="J49" s="9" t="s">
        <v>434</v>
      </c>
      <c r="K49" s="9" t="s">
        <v>435</v>
      </c>
      <c r="L49" s="9" t="s">
        <v>436</v>
      </c>
      <c r="M49" s="60" t="s">
        <v>437</v>
      </c>
      <c r="N49" s="46" t="s">
        <v>176</v>
      </c>
      <c r="O49" s="21" t="s">
        <v>177</v>
      </c>
    </row>
    <row r="50" spans="1:25" s="42" customFormat="1" ht="22.5" customHeight="1" x14ac:dyDescent="0.2">
      <c r="A50" s="15" t="s">
        <v>229</v>
      </c>
      <c r="B50" s="15" t="s">
        <v>230</v>
      </c>
      <c r="C50" s="15" t="s">
        <v>438</v>
      </c>
      <c r="D50" s="16" t="s">
        <v>33</v>
      </c>
      <c r="E50" s="15" t="s">
        <v>439</v>
      </c>
      <c r="F50" s="17" t="s">
        <v>35</v>
      </c>
      <c r="G50" s="17" t="s">
        <v>440</v>
      </c>
      <c r="H50" s="15" t="s">
        <v>323</v>
      </c>
      <c r="I50" s="15" t="s">
        <v>441</v>
      </c>
      <c r="J50" s="15" t="s">
        <v>442</v>
      </c>
      <c r="K50" s="15" t="s">
        <v>443</v>
      </c>
      <c r="L50" s="15" t="s">
        <v>444</v>
      </c>
      <c r="M50" s="19" t="s">
        <v>445</v>
      </c>
      <c r="N50" s="20" t="s">
        <v>42</v>
      </c>
      <c r="O50" s="21" t="s">
        <v>43</v>
      </c>
    </row>
    <row r="51" spans="1:25" ht="22.5" customHeight="1" x14ac:dyDescent="0.2">
      <c r="A51" s="15" t="s">
        <v>349</v>
      </c>
      <c r="B51" s="23" t="s">
        <v>350</v>
      </c>
      <c r="C51" s="17" t="s">
        <v>446</v>
      </c>
      <c r="D51" s="59" t="s">
        <v>18</v>
      </c>
      <c r="E51" s="17" t="s">
        <v>447</v>
      </c>
      <c r="F51" s="15" t="s">
        <v>20</v>
      </c>
      <c r="G51" s="15" t="s">
        <v>21</v>
      </c>
      <c r="H51" s="18" t="s">
        <v>353</v>
      </c>
      <c r="I51" s="15" t="s">
        <v>448</v>
      </c>
      <c r="J51" s="15" t="s">
        <v>449</v>
      </c>
      <c r="K51" s="15" t="s">
        <v>450</v>
      </c>
      <c r="L51" s="15" t="s">
        <v>451</v>
      </c>
      <c r="M51" s="25" t="s">
        <v>452</v>
      </c>
      <c r="N51" s="20" t="s">
        <v>28</v>
      </c>
      <c r="O51" s="20" t="s">
        <v>29</v>
      </c>
    </row>
    <row r="52" spans="1:25" ht="22.5" customHeight="1" x14ac:dyDescent="0.2">
      <c r="A52" s="15" t="s">
        <v>86</v>
      </c>
      <c r="B52" s="22" t="s">
        <v>87</v>
      </c>
      <c r="C52" s="15" t="s">
        <v>453</v>
      </c>
      <c r="D52" s="31" t="s">
        <v>98</v>
      </c>
      <c r="E52" s="15" t="s">
        <v>454</v>
      </c>
      <c r="F52" s="15" t="s">
        <v>20</v>
      </c>
      <c r="G52" s="15" t="s">
        <v>21</v>
      </c>
      <c r="H52" s="15" t="s">
        <v>455</v>
      </c>
      <c r="I52" s="15" t="s">
        <v>456</v>
      </c>
      <c r="J52" s="15" t="s">
        <v>457</v>
      </c>
      <c r="K52" s="15" t="s">
        <v>458</v>
      </c>
      <c r="L52" s="15" t="s">
        <v>451</v>
      </c>
      <c r="M52" s="19" t="s">
        <v>459</v>
      </c>
      <c r="N52" s="21" t="s">
        <v>176</v>
      </c>
      <c r="O52" s="21" t="s">
        <v>177</v>
      </c>
    </row>
    <row r="53" spans="1:25" ht="22.5" customHeight="1" x14ac:dyDescent="0.2">
      <c r="A53" s="15" t="s">
        <v>142</v>
      </c>
      <c r="B53" s="22" t="s">
        <v>143</v>
      </c>
      <c r="C53" s="62" t="s">
        <v>460</v>
      </c>
      <c r="D53" s="27" t="s">
        <v>58</v>
      </c>
      <c r="E53" s="15" t="s">
        <v>461</v>
      </c>
      <c r="F53" s="18" t="s">
        <v>20</v>
      </c>
      <c r="G53" s="18"/>
      <c r="H53" s="18" t="s">
        <v>148</v>
      </c>
      <c r="I53" s="18" t="s">
        <v>462</v>
      </c>
      <c r="J53" s="18" t="s">
        <v>463</v>
      </c>
      <c r="K53" s="18" t="s">
        <v>464</v>
      </c>
      <c r="L53" s="18" t="s">
        <v>451</v>
      </c>
      <c r="M53" s="26" t="s">
        <v>465</v>
      </c>
      <c r="N53" s="28" t="s">
        <v>187</v>
      </c>
      <c r="O53" s="28" t="s">
        <v>188</v>
      </c>
    </row>
    <row r="54" spans="1:25" ht="22.5" customHeight="1" x14ac:dyDescent="0.2">
      <c r="A54" s="22" t="s">
        <v>95</v>
      </c>
      <c r="B54" s="23" t="s">
        <v>96</v>
      </c>
      <c r="C54" s="15" t="s">
        <v>466</v>
      </c>
      <c r="D54" s="39" t="s">
        <v>145</v>
      </c>
      <c r="E54" s="15" t="s">
        <v>467</v>
      </c>
      <c r="F54" s="22" t="s">
        <v>20</v>
      </c>
      <c r="G54" s="15" t="s">
        <v>21</v>
      </c>
      <c r="H54" s="15" t="s">
        <v>468</v>
      </c>
      <c r="I54" s="15" t="s">
        <v>469</v>
      </c>
      <c r="J54" s="15" t="s">
        <v>102</v>
      </c>
      <c r="K54" s="15" t="s">
        <v>470</v>
      </c>
      <c r="L54" s="15" t="s">
        <v>451</v>
      </c>
      <c r="M54" s="25" t="s">
        <v>471</v>
      </c>
      <c r="N54" s="21" t="s">
        <v>187</v>
      </c>
      <c r="O54" s="28" t="s">
        <v>188</v>
      </c>
    </row>
    <row r="55" spans="1:25" ht="22.5" customHeight="1" x14ac:dyDescent="0.2">
      <c r="A55" s="15" t="s">
        <v>105</v>
      </c>
      <c r="B55" s="15" t="s">
        <v>106</v>
      </c>
      <c r="C55" s="15" t="s">
        <v>472</v>
      </c>
      <c r="D55" s="63" t="s">
        <v>18</v>
      </c>
      <c r="E55" s="34" t="s">
        <v>473</v>
      </c>
      <c r="F55" s="34" t="s">
        <v>35</v>
      </c>
      <c r="G55" s="34" t="s">
        <v>21</v>
      </c>
      <c r="H55" s="34" t="s">
        <v>474</v>
      </c>
      <c r="I55" s="34" t="s">
        <v>475</v>
      </c>
      <c r="J55" s="34" t="s">
        <v>476</v>
      </c>
      <c r="K55" s="34" t="s">
        <v>477</v>
      </c>
      <c r="L55" s="34" t="s">
        <v>478</v>
      </c>
      <c r="M55" s="26" t="s">
        <v>479</v>
      </c>
      <c r="N55" s="20" t="s">
        <v>28</v>
      </c>
      <c r="O55" s="20" t="s">
        <v>29</v>
      </c>
    </row>
    <row r="56" spans="1:25" ht="22.5" customHeight="1" x14ac:dyDescent="0.2">
      <c r="A56" s="15" t="s">
        <v>261</v>
      </c>
      <c r="B56" s="23" t="s">
        <v>262</v>
      </c>
      <c r="C56" s="15" t="s">
        <v>480</v>
      </c>
      <c r="D56" s="39" t="s">
        <v>145</v>
      </c>
      <c r="E56" s="15" t="s">
        <v>481</v>
      </c>
      <c r="F56" s="22" t="s">
        <v>70</v>
      </c>
      <c r="G56" s="22" t="s">
        <v>482</v>
      </c>
      <c r="H56" s="15" t="s">
        <v>265</v>
      </c>
      <c r="I56" s="15" t="s">
        <v>483</v>
      </c>
      <c r="J56" s="15" t="s">
        <v>484</v>
      </c>
      <c r="K56" s="15" t="s">
        <v>485</v>
      </c>
      <c r="L56" s="15" t="s">
        <v>486</v>
      </c>
      <c r="M56" s="19" t="s">
        <v>487</v>
      </c>
      <c r="N56" s="21" t="s">
        <v>167</v>
      </c>
      <c r="O56" s="21" t="s">
        <v>168</v>
      </c>
    </row>
    <row r="57" spans="1:25" ht="22.5" customHeight="1" x14ac:dyDescent="0.2">
      <c r="A57" s="22" t="s">
        <v>206</v>
      </c>
      <c r="B57" s="23" t="s">
        <v>207</v>
      </c>
      <c r="C57" s="15" t="s">
        <v>488</v>
      </c>
      <c r="D57" s="31" t="s">
        <v>98</v>
      </c>
      <c r="E57" s="43" t="s">
        <v>489</v>
      </c>
      <c r="F57" s="9" t="s">
        <v>490</v>
      </c>
      <c r="G57" s="9" t="s">
        <v>20</v>
      </c>
      <c r="H57" s="9" t="s">
        <v>491</v>
      </c>
      <c r="I57" s="9" t="s">
        <v>492</v>
      </c>
      <c r="J57" s="9" t="s">
        <v>493</v>
      </c>
      <c r="K57" s="60" t="s">
        <v>494</v>
      </c>
      <c r="L57" s="60" t="s">
        <v>495</v>
      </c>
      <c r="M57" s="33" t="s">
        <v>496</v>
      </c>
      <c r="N57" s="46" t="s">
        <v>176</v>
      </c>
      <c r="O57" s="21" t="s">
        <v>177</v>
      </c>
    </row>
    <row r="58" spans="1:25" s="42" customFormat="1" ht="22.5" customHeight="1" x14ac:dyDescent="0.2">
      <c r="A58" s="15" t="s">
        <v>306</v>
      </c>
      <c r="B58" s="22" t="s">
        <v>307</v>
      </c>
      <c r="C58" s="15" t="s">
        <v>497</v>
      </c>
      <c r="D58" s="16" t="s">
        <v>33</v>
      </c>
      <c r="E58" s="15" t="s">
        <v>498</v>
      </c>
      <c r="F58" s="17" t="s">
        <v>35</v>
      </c>
      <c r="G58" s="17" t="s">
        <v>21</v>
      </c>
      <c r="H58" s="18" t="s">
        <v>499</v>
      </c>
      <c r="I58" s="34" t="s">
        <v>500</v>
      </c>
      <c r="J58" s="34" t="s">
        <v>501</v>
      </c>
      <c r="K58" s="15" t="s">
        <v>502</v>
      </c>
      <c r="L58" s="34" t="s">
        <v>503</v>
      </c>
      <c r="M58" s="23" t="s">
        <v>504</v>
      </c>
      <c r="N58" s="20" t="s">
        <v>42</v>
      </c>
      <c r="O58" s="21" t="s">
        <v>43</v>
      </c>
      <c r="P58"/>
      <c r="Q58"/>
      <c r="R58"/>
      <c r="S58"/>
      <c r="T58"/>
      <c r="U58"/>
    </row>
    <row r="59" spans="1:25" s="42" customFormat="1" ht="22.5" customHeight="1" x14ac:dyDescent="0.2">
      <c r="A59" s="22" t="s">
        <v>206</v>
      </c>
      <c r="B59" s="23" t="s">
        <v>207</v>
      </c>
      <c r="C59" s="58" t="s">
        <v>505</v>
      </c>
      <c r="D59" s="64" t="s">
        <v>33</v>
      </c>
      <c r="E59" s="43" t="s">
        <v>506</v>
      </c>
      <c r="F59" s="17" t="s">
        <v>20</v>
      </c>
      <c r="G59" s="17" t="s">
        <v>21</v>
      </c>
      <c r="H59" s="18" t="s">
        <v>507</v>
      </c>
      <c r="I59" s="18" t="s">
        <v>508</v>
      </c>
      <c r="J59" s="18" t="s">
        <v>509</v>
      </c>
      <c r="K59" s="18" t="s">
        <v>510</v>
      </c>
      <c r="L59" s="18" t="s">
        <v>511</v>
      </c>
      <c r="M59" s="19" t="s">
        <v>512</v>
      </c>
      <c r="N59" s="20" t="s">
        <v>42</v>
      </c>
      <c r="O59" s="21" t="s">
        <v>43</v>
      </c>
    </row>
    <row r="60" spans="1:25" s="42" customFormat="1" ht="22.5" customHeight="1" x14ac:dyDescent="0.2">
      <c r="A60" s="15" t="s">
        <v>86</v>
      </c>
      <c r="B60" s="22" t="s">
        <v>87</v>
      </c>
      <c r="C60" s="15" t="s">
        <v>513</v>
      </c>
      <c r="D60" s="39" t="s">
        <v>145</v>
      </c>
      <c r="E60" s="15" t="s">
        <v>514</v>
      </c>
      <c r="F60" s="15" t="s">
        <v>20</v>
      </c>
      <c r="G60" s="15" t="s">
        <v>35</v>
      </c>
      <c r="H60" s="15" t="s">
        <v>515</v>
      </c>
      <c r="I60" s="45" t="s">
        <v>516</v>
      </c>
      <c r="J60" s="15" t="s">
        <v>517</v>
      </c>
      <c r="K60" s="15" t="s">
        <v>518</v>
      </c>
      <c r="L60" s="15" t="s">
        <v>519</v>
      </c>
      <c r="M60" s="15" t="s">
        <v>520</v>
      </c>
      <c r="N60" s="21" t="s">
        <v>167</v>
      </c>
      <c r="O60" s="21" t="s">
        <v>168</v>
      </c>
      <c r="P60"/>
      <c r="Q60"/>
      <c r="R60"/>
      <c r="S60"/>
      <c r="T60"/>
      <c r="U60"/>
      <c r="V60"/>
      <c r="W60"/>
      <c r="X60"/>
      <c r="Y60"/>
    </row>
    <row r="61" spans="1:25" s="42" customFormat="1" ht="22.5" customHeight="1" x14ac:dyDescent="0.2">
      <c r="A61" s="15" t="s">
        <v>105</v>
      </c>
      <c r="B61" s="15" t="s">
        <v>106</v>
      </c>
      <c r="C61" s="15" t="s">
        <v>521</v>
      </c>
      <c r="D61" s="24" t="s">
        <v>18</v>
      </c>
      <c r="E61" s="15" t="s">
        <v>522</v>
      </c>
      <c r="F61" s="15" t="s">
        <v>20</v>
      </c>
      <c r="G61" s="15" t="s">
        <v>21</v>
      </c>
      <c r="H61" s="18" t="s">
        <v>353</v>
      </c>
      <c r="I61" s="9" t="s">
        <v>523</v>
      </c>
      <c r="J61" s="15" t="s">
        <v>524</v>
      </c>
      <c r="K61" s="15" t="s">
        <v>525</v>
      </c>
      <c r="L61" s="15" t="s">
        <v>526</v>
      </c>
      <c r="M61" s="26" t="s">
        <v>527</v>
      </c>
      <c r="N61" s="21" t="s">
        <v>84</v>
      </c>
      <c r="O61" s="21" t="s">
        <v>85</v>
      </c>
    </row>
    <row r="62" spans="1:25" s="42" customFormat="1" ht="22.5" customHeight="1" x14ac:dyDescent="0.2">
      <c r="A62" s="22" t="s">
        <v>95</v>
      </c>
      <c r="B62" s="23" t="s">
        <v>96</v>
      </c>
      <c r="C62" s="22" t="s">
        <v>528</v>
      </c>
      <c r="D62" s="24" t="s">
        <v>18</v>
      </c>
      <c r="E62" s="15" t="s">
        <v>529</v>
      </c>
      <c r="F62" s="15" t="s">
        <v>70</v>
      </c>
      <c r="G62" s="22" t="s">
        <v>20</v>
      </c>
      <c r="H62" s="15" t="s">
        <v>530</v>
      </c>
      <c r="I62" s="15" t="s">
        <v>531</v>
      </c>
      <c r="J62" s="15" t="s">
        <v>532</v>
      </c>
      <c r="K62" s="15" t="s">
        <v>533</v>
      </c>
      <c r="L62" s="15" t="s">
        <v>534</v>
      </c>
      <c r="M62" s="15" t="s">
        <v>535</v>
      </c>
      <c r="N62" s="21" t="s">
        <v>122</v>
      </c>
      <c r="O62" s="21" t="s">
        <v>123</v>
      </c>
    </row>
    <row r="63" spans="1:25" s="42" customFormat="1" ht="22.5" customHeight="1" x14ac:dyDescent="0.2">
      <c r="A63" s="15" t="s">
        <v>178</v>
      </c>
      <c r="B63" s="22" t="s">
        <v>179</v>
      </c>
      <c r="C63" s="15" t="s">
        <v>536</v>
      </c>
      <c r="D63" s="39" t="s">
        <v>145</v>
      </c>
      <c r="E63" s="15" t="s">
        <v>537</v>
      </c>
      <c r="F63" s="40" t="s">
        <v>70</v>
      </c>
      <c r="G63" s="22" t="s">
        <v>482</v>
      </c>
      <c r="H63" s="15" t="s">
        <v>376</v>
      </c>
      <c r="I63" s="18" t="s">
        <v>538</v>
      </c>
      <c r="J63" s="18" t="s">
        <v>538</v>
      </c>
      <c r="K63" s="18" t="s">
        <v>539</v>
      </c>
      <c r="L63" s="18" t="s">
        <v>540</v>
      </c>
      <c r="M63" s="19" t="s">
        <v>541</v>
      </c>
      <c r="N63" s="20" t="s">
        <v>297</v>
      </c>
      <c r="O63" s="20" t="s">
        <v>298</v>
      </c>
    </row>
    <row r="64" spans="1:25" s="42" customFormat="1" ht="22.5" customHeight="1" x14ac:dyDescent="0.2">
      <c r="A64" s="22" t="s">
        <v>206</v>
      </c>
      <c r="B64" s="23" t="s">
        <v>207</v>
      </c>
      <c r="C64" s="15" t="s">
        <v>542</v>
      </c>
      <c r="D64" s="39" t="s">
        <v>543</v>
      </c>
      <c r="E64" s="43" t="s">
        <v>544</v>
      </c>
      <c r="F64" s="15" t="s">
        <v>20</v>
      </c>
      <c r="G64" s="15" t="s">
        <v>35</v>
      </c>
      <c r="H64" s="43" t="s">
        <v>210</v>
      </c>
      <c r="I64" s="15" t="s">
        <v>545</v>
      </c>
      <c r="J64" s="15" t="s">
        <v>546</v>
      </c>
      <c r="K64" s="15" t="s">
        <v>547</v>
      </c>
      <c r="L64" s="15" t="s">
        <v>540</v>
      </c>
      <c r="M64" s="26" t="s">
        <v>548</v>
      </c>
      <c r="N64" s="20" t="s">
        <v>297</v>
      </c>
      <c r="O64" s="20" t="s">
        <v>298</v>
      </c>
      <c r="P64"/>
      <c r="Q64"/>
      <c r="R64"/>
      <c r="S64"/>
      <c r="T64"/>
      <c r="U64"/>
      <c r="V64"/>
      <c r="W64"/>
      <c r="X64"/>
      <c r="Y64"/>
    </row>
    <row r="65" spans="1:21" ht="22.5" customHeight="1" x14ac:dyDescent="0.2">
      <c r="A65" s="22" t="s">
        <v>55</v>
      </c>
      <c r="B65" s="23" t="s">
        <v>56</v>
      </c>
      <c r="C65" s="15" t="s">
        <v>549</v>
      </c>
      <c r="D65" s="24" t="s">
        <v>18</v>
      </c>
      <c r="E65" s="15" t="s">
        <v>550</v>
      </c>
      <c r="F65" s="15" t="s">
        <v>20</v>
      </c>
      <c r="G65" s="34" t="s">
        <v>21</v>
      </c>
      <c r="H65" s="15" t="s">
        <v>60</v>
      </c>
      <c r="I65" s="15" t="s">
        <v>551</v>
      </c>
      <c r="J65" s="15" t="s">
        <v>551</v>
      </c>
      <c r="K65" s="15" t="s">
        <v>552</v>
      </c>
      <c r="L65" s="15" t="s">
        <v>553</v>
      </c>
      <c r="M65" s="26" t="s">
        <v>554</v>
      </c>
      <c r="N65" s="20" t="s">
        <v>297</v>
      </c>
      <c r="O65" s="20" t="s">
        <v>298</v>
      </c>
      <c r="P65" s="42"/>
      <c r="Q65" s="42"/>
      <c r="R65" s="42"/>
      <c r="S65" s="42"/>
      <c r="T65" s="42"/>
      <c r="U65" s="42"/>
    </row>
    <row r="66" spans="1:21" ht="22.5" customHeight="1" x14ac:dyDescent="0.2">
      <c r="A66" s="22" t="s">
        <v>55</v>
      </c>
      <c r="B66" s="23" t="s">
        <v>56</v>
      </c>
      <c r="C66" s="15" t="s">
        <v>555</v>
      </c>
      <c r="D66" s="16" t="s">
        <v>33</v>
      </c>
      <c r="E66" s="15" t="s">
        <v>556</v>
      </c>
      <c r="F66" s="17" t="s">
        <v>35</v>
      </c>
      <c r="G66" s="17" t="s">
        <v>21</v>
      </c>
      <c r="H66" s="18" t="s">
        <v>60</v>
      </c>
      <c r="I66" s="15" t="s">
        <v>557</v>
      </c>
      <c r="J66" s="15" t="s">
        <v>558</v>
      </c>
      <c r="K66" s="15" t="s">
        <v>559</v>
      </c>
      <c r="L66" s="15" t="s">
        <v>560</v>
      </c>
      <c r="M66" s="23" t="s">
        <v>561</v>
      </c>
      <c r="N66" s="20" t="s">
        <v>42</v>
      </c>
      <c r="O66" s="21" t="s">
        <v>43</v>
      </c>
    </row>
    <row r="67" spans="1:21" ht="22.5" customHeight="1" x14ac:dyDescent="0.2">
      <c r="A67" s="15" t="s">
        <v>381</v>
      </c>
      <c r="B67" s="22" t="s">
        <v>382</v>
      </c>
      <c r="C67" s="22" t="s">
        <v>562</v>
      </c>
      <c r="D67" s="27" t="s">
        <v>58</v>
      </c>
      <c r="E67" s="19" t="s">
        <v>563</v>
      </c>
      <c r="F67" s="22" t="s">
        <v>35</v>
      </c>
      <c r="G67" s="22" t="s">
        <v>20</v>
      </c>
      <c r="H67" s="15" t="s">
        <v>564</v>
      </c>
      <c r="I67" s="15" t="s">
        <v>565</v>
      </c>
      <c r="J67" s="15" t="s">
        <v>566</v>
      </c>
      <c r="K67" s="15" t="s">
        <v>567</v>
      </c>
      <c r="L67" s="15" t="s">
        <v>568</v>
      </c>
      <c r="M67" s="19" t="s">
        <v>569</v>
      </c>
      <c r="N67" s="28" t="s">
        <v>66</v>
      </c>
      <c r="O67" s="28" t="s">
        <v>67</v>
      </c>
    </row>
  </sheetData>
  <dataValidations count="4">
    <dataValidation type="list" allowBlank="1" showErrorMessage="1" sqref="G35:G36" xr:uid="{EEE4CF16-2EA9-4363-A152-A57AAEBD3D97}">
      <formula1>$I$2:$I$4</formula1>
    </dataValidation>
    <dataValidation type="list" allowBlank="1" showInputMessage="1" showErrorMessage="1" sqref="F67 F41:F45 F51:F54 F27 F65 F15 F9 F11:F13 F17 F21 F58 F34 G35:G36 F37" xr:uid="{E50148BB-B73D-4949-BD59-BEE7B019E877}">
      <formula1>$I$2:$I$4</formula1>
    </dataValidation>
    <dataValidation type="list" allowBlank="1" showInputMessage="1" showErrorMessage="1" sqref="F10 F2:F5 F14 F55:F56 F8" xr:uid="{DC952DE6-BD17-4214-B303-40A1F08BECEA}">
      <formula1>$H$2:$H$4</formula1>
    </dataValidation>
    <dataValidation type="list" allowBlank="1" showInputMessage="1" showErrorMessage="1" sqref="D12:D13 D47:D51 D5:D10 D16:D41 D2 D54:D55" xr:uid="{E197E7D7-D52F-4731-A7B0-73AD60D89092}">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6E406-6DCA-48CA-827E-48867EBBAD49}">
  <dimension ref="A1:N65"/>
  <sheetViews>
    <sheetView workbookViewId="0">
      <selection activeCell="B1" sqref="B1"/>
    </sheetView>
  </sheetViews>
  <sheetFormatPr baseColWidth="10" defaultColWidth="8.83203125" defaultRowHeight="22.5" customHeight="1" x14ac:dyDescent="0.2"/>
  <cols>
    <col min="1" max="1" width="26" style="65" customWidth="1"/>
    <col min="2" max="2" width="20.5" customWidth="1"/>
    <col min="3" max="3" width="34" style="65" customWidth="1"/>
    <col min="4" max="4" width="44.6640625" style="65" customWidth="1"/>
    <col min="5" max="5" width="56.1640625" style="65" customWidth="1"/>
    <col min="6" max="6" width="21.83203125" style="65" customWidth="1"/>
    <col min="7" max="7" width="36.6640625" style="65" customWidth="1"/>
    <col min="8" max="8" width="25.5" style="65" customWidth="1"/>
    <col min="9" max="9" width="22.6640625" style="65" customWidth="1"/>
    <col min="10" max="10" width="29.1640625" customWidth="1"/>
    <col min="11" max="11" width="41.1640625" customWidth="1"/>
    <col min="12" max="12" width="54.33203125" style="107" customWidth="1"/>
    <col min="13" max="13" width="44.33203125" style="101" customWidth="1"/>
    <col min="14" max="14" width="29" style="101" customWidth="1"/>
  </cols>
  <sheetData>
    <row r="1" spans="1:14" ht="22.5" customHeight="1" x14ac:dyDescent="0.25">
      <c r="A1" s="68" t="s">
        <v>0</v>
      </c>
      <c r="B1" s="69" t="s">
        <v>1</v>
      </c>
      <c r="C1" s="69" t="s">
        <v>2</v>
      </c>
      <c r="D1" s="69" t="s">
        <v>3</v>
      </c>
      <c r="E1" s="69" t="s">
        <v>570</v>
      </c>
      <c r="F1" s="69" t="s">
        <v>5</v>
      </c>
      <c r="G1" s="69" t="s">
        <v>7</v>
      </c>
      <c r="H1" s="69" t="s">
        <v>8</v>
      </c>
      <c r="I1" s="69" t="s">
        <v>9</v>
      </c>
      <c r="J1" s="69" t="s">
        <v>10</v>
      </c>
      <c r="K1" s="93" t="s">
        <v>11</v>
      </c>
      <c r="L1" s="92" t="s">
        <v>12</v>
      </c>
      <c r="M1" s="91" t="s">
        <v>13</v>
      </c>
      <c r="N1" s="91" t="s">
        <v>14</v>
      </c>
    </row>
    <row r="2" spans="1:14" ht="22.5" customHeight="1" x14ac:dyDescent="0.2">
      <c r="A2" s="70" t="s">
        <v>306</v>
      </c>
      <c r="B2" s="71" t="s">
        <v>307</v>
      </c>
      <c r="C2" s="71" t="s">
        <v>571</v>
      </c>
      <c r="D2" s="72" t="s">
        <v>572</v>
      </c>
      <c r="E2" s="73" t="s">
        <v>573</v>
      </c>
      <c r="F2" s="71" t="s">
        <v>35</v>
      </c>
      <c r="G2" s="71" t="s">
        <v>574</v>
      </c>
      <c r="H2" s="71" t="s">
        <v>575</v>
      </c>
      <c r="I2" s="71" t="s">
        <v>575</v>
      </c>
      <c r="J2" s="71" t="s">
        <v>576</v>
      </c>
      <c r="K2" s="94" t="s">
        <v>577</v>
      </c>
      <c r="L2" s="30" t="s">
        <v>578</v>
      </c>
      <c r="M2" s="99" t="s">
        <v>579</v>
      </c>
      <c r="N2" s="102" t="s">
        <v>580</v>
      </c>
    </row>
    <row r="3" spans="1:14" ht="22.5" customHeight="1" x14ac:dyDescent="0.2">
      <c r="A3" s="70" t="s">
        <v>428</v>
      </c>
      <c r="B3" s="71" t="s">
        <v>429</v>
      </c>
      <c r="C3" s="71" t="s">
        <v>581</v>
      </c>
      <c r="D3" s="72" t="s">
        <v>572</v>
      </c>
      <c r="E3" s="73" t="s">
        <v>582</v>
      </c>
      <c r="F3" s="71" t="s">
        <v>583</v>
      </c>
      <c r="G3" s="71" t="s">
        <v>584</v>
      </c>
      <c r="H3" s="71" t="s">
        <v>585</v>
      </c>
      <c r="I3" s="71" t="s">
        <v>586</v>
      </c>
      <c r="J3" s="71" t="s">
        <v>587</v>
      </c>
      <c r="K3" s="94" t="s">
        <v>64</v>
      </c>
      <c r="L3" s="30" t="s">
        <v>588</v>
      </c>
      <c r="M3" s="99" t="s">
        <v>589</v>
      </c>
      <c r="N3" s="102" t="s">
        <v>590</v>
      </c>
    </row>
    <row r="4" spans="1:14" ht="22.5" customHeight="1" x14ac:dyDescent="0.2">
      <c r="A4" s="70" t="s">
        <v>206</v>
      </c>
      <c r="B4" s="71" t="s">
        <v>591</v>
      </c>
      <c r="C4" s="71" t="s">
        <v>592</v>
      </c>
      <c r="D4" s="75" t="s">
        <v>593</v>
      </c>
      <c r="E4" s="73" t="s">
        <v>594</v>
      </c>
      <c r="F4" s="71" t="s">
        <v>595</v>
      </c>
      <c r="G4" s="71" t="s">
        <v>210</v>
      </c>
      <c r="H4" s="71" t="s">
        <v>596</v>
      </c>
      <c r="I4" s="71" t="s">
        <v>597</v>
      </c>
      <c r="J4" s="71" t="s">
        <v>598</v>
      </c>
      <c r="K4" s="94" t="s">
        <v>599</v>
      </c>
      <c r="L4" s="30" t="s">
        <v>600</v>
      </c>
      <c r="M4" s="99" t="s">
        <v>589</v>
      </c>
      <c r="N4" s="103" t="s">
        <v>590</v>
      </c>
    </row>
    <row r="5" spans="1:14" ht="22.5" customHeight="1" x14ac:dyDescent="0.2">
      <c r="A5" s="70" t="s">
        <v>601</v>
      </c>
      <c r="B5" s="71" t="s">
        <v>77</v>
      </c>
      <c r="C5" s="71" t="s">
        <v>602</v>
      </c>
      <c r="D5" s="75" t="s">
        <v>593</v>
      </c>
      <c r="E5" s="71" t="s">
        <v>603</v>
      </c>
      <c r="F5" s="71" t="s">
        <v>48</v>
      </c>
      <c r="G5" s="71" t="s">
        <v>80</v>
      </c>
      <c r="H5" s="71" t="s">
        <v>604</v>
      </c>
      <c r="I5" s="71" t="s">
        <v>604</v>
      </c>
      <c r="J5" s="71" t="s">
        <v>605</v>
      </c>
      <c r="K5" s="94" t="s">
        <v>606</v>
      </c>
      <c r="L5" s="30" t="s">
        <v>607</v>
      </c>
      <c r="M5" s="99" t="s">
        <v>589</v>
      </c>
      <c r="N5" s="102" t="s">
        <v>590</v>
      </c>
    </row>
    <row r="6" spans="1:14" ht="22.5" customHeight="1" x14ac:dyDescent="0.2">
      <c r="A6" s="70" t="s">
        <v>306</v>
      </c>
      <c r="B6" s="71" t="s">
        <v>307</v>
      </c>
      <c r="C6" s="71" t="s">
        <v>608</v>
      </c>
      <c r="D6" s="75" t="s">
        <v>593</v>
      </c>
      <c r="E6" s="73" t="s">
        <v>609</v>
      </c>
      <c r="F6" s="71" t="s">
        <v>20</v>
      </c>
      <c r="G6" s="71" t="s">
        <v>499</v>
      </c>
      <c r="H6" s="71" t="s">
        <v>610</v>
      </c>
      <c r="I6" s="71" t="s">
        <v>611</v>
      </c>
      <c r="J6" s="71" t="s">
        <v>612</v>
      </c>
      <c r="K6" s="94" t="s">
        <v>64</v>
      </c>
      <c r="L6" s="30" t="s">
        <v>613</v>
      </c>
      <c r="M6" s="99" t="s">
        <v>614</v>
      </c>
      <c r="N6" s="102" t="s">
        <v>177</v>
      </c>
    </row>
    <row r="7" spans="1:14" ht="22.5" customHeight="1" x14ac:dyDescent="0.2">
      <c r="A7" s="70" t="s">
        <v>114</v>
      </c>
      <c r="B7" s="71" t="s">
        <v>115</v>
      </c>
      <c r="C7" s="71" t="s">
        <v>615</v>
      </c>
      <c r="D7" s="72" t="s">
        <v>572</v>
      </c>
      <c r="E7" s="73" t="s">
        <v>616</v>
      </c>
      <c r="F7" s="71" t="s">
        <v>20</v>
      </c>
      <c r="G7" s="71" t="s">
        <v>80</v>
      </c>
      <c r="H7" s="71" t="s">
        <v>617</v>
      </c>
      <c r="I7" s="71" t="s">
        <v>618</v>
      </c>
      <c r="J7" s="71" t="s">
        <v>619</v>
      </c>
      <c r="K7" s="94" t="s">
        <v>64</v>
      </c>
      <c r="L7" s="30" t="s">
        <v>620</v>
      </c>
      <c r="M7" s="99" t="s">
        <v>621</v>
      </c>
      <c r="N7" s="102" t="s">
        <v>123</v>
      </c>
    </row>
    <row r="8" spans="1:14" ht="22.5" customHeight="1" x14ac:dyDescent="0.2">
      <c r="A8" s="70" t="s">
        <v>86</v>
      </c>
      <c r="B8" s="71" t="s">
        <v>87</v>
      </c>
      <c r="C8" s="71" t="s">
        <v>622</v>
      </c>
      <c r="D8" s="72" t="s">
        <v>572</v>
      </c>
      <c r="E8" s="73" t="s">
        <v>623</v>
      </c>
      <c r="F8" s="71" t="s">
        <v>583</v>
      </c>
      <c r="G8" s="71" t="s">
        <v>624</v>
      </c>
      <c r="H8" s="71" t="s">
        <v>625</v>
      </c>
      <c r="I8" s="71" t="s">
        <v>626</v>
      </c>
      <c r="J8" s="71" t="s">
        <v>627</v>
      </c>
      <c r="K8" s="94" t="s">
        <v>64</v>
      </c>
      <c r="L8" s="30" t="s">
        <v>628</v>
      </c>
      <c r="M8" s="99" t="s">
        <v>621</v>
      </c>
      <c r="N8" s="102" t="s">
        <v>123</v>
      </c>
    </row>
    <row r="9" spans="1:14" ht="22.5" customHeight="1" x14ac:dyDescent="0.2">
      <c r="A9" s="70" t="s">
        <v>349</v>
      </c>
      <c r="B9" s="71" t="s">
        <v>350</v>
      </c>
      <c r="C9" s="71" t="s">
        <v>629</v>
      </c>
      <c r="D9" s="72" t="s">
        <v>572</v>
      </c>
      <c r="E9" s="73" t="s">
        <v>630</v>
      </c>
      <c r="F9" s="71" t="s">
        <v>20</v>
      </c>
      <c r="G9" s="71" t="s">
        <v>353</v>
      </c>
      <c r="H9" s="71" t="s">
        <v>631</v>
      </c>
      <c r="I9" s="71" t="s">
        <v>632</v>
      </c>
      <c r="J9" s="71" t="s">
        <v>633</v>
      </c>
      <c r="K9" s="94" t="s">
        <v>357</v>
      </c>
      <c r="L9" s="30" t="s">
        <v>634</v>
      </c>
      <c r="M9" s="99" t="s">
        <v>621</v>
      </c>
      <c r="N9" s="102" t="s">
        <v>123</v>
      </c>
    </row>
    <row r="10" spans="1:14" ht="22.5" customHeight="1" x14ac:dyDescent="0.2">
      <c r="A10" s="70" t="s">
        <v>216</v>
      </c>
      <c r="B10" s="71" t="s">
        <v>217</v>
      </c>
      <c r="C10" s="71" t="s">
        <v>635</v>
      </c>
      <c r="D10" s="72" t="s">
        <v>572</v>
      </c>
      <c r="E10" s="73" t="s">
        <v>636</v>
      </c>
      <c r="F10" s="71" t="s">
        <v>35</v>
      </c>
      <c r="G10" s="71" t="s">
        <v>220</v>
      </c>
      <c r="H10" s="71" t="s">
        <v>637</v>
      </c>
      <c r="I10" s="71" t="s">
        <v>638</v>
      </c>
      <c r="J10" s="71" t="s">
        <v>639</v>
      </c>
      <c r="K10" s="94" t="s">
        <v>64</v>
      </c>
      <c r="L10" s="30" t="s">
        <v>640</v>
      </c>
      <c r="M10" s="99" t="s">
        <v>614</v>
      </c>
      <c r="N10" s="102" t="s">
        <v>177</v>
      </c>
    </row>
    <row r="11" spans="1:14" ht="22.5" customHeight="1" x14ac:dyDescent="0.2">
      <c r="A11" s="70" t="s">
        <v>189</v>
      </c>
      <c r="B11" s="71" t="s">
        <v>641</v>
      </c>
      <c r="C11" s="71" t="s">
        <v>642</v>
      </c>
      <c r="D11" s="72" t="s">
        <v>572</v>
      </c>
      <c r="E11" s="71" t="s">
        <v>643</v>
      </c>
      <c r="F11" s="71" t="s">
        <v>583</v>
      </c>
      <c r="G11" s="71" t="s">
        <v>400</v>
      </c>
      <c r="H11" s="71" t="s">
        <v>644</v>
      </c>
      <c r="I11" s="71" t="s">
        <v>645</v>
      </c>
      <c r="J11" s="71" t="s">
        <v>646</v>
      </c>
      <c r="K11" s="94" t="s">
        <v>64</v>
      </c>
      <c r="L11" s="30" t="s">
        <v>647</v>
      </c>
      <c r="M11" s="99" t="s">
        <v>621</v>
      </c>
      <c r="N11" s="102" t="s">
        <v>123</v>
      </c>
    </row>
    <row r="12" spans="1:14" ht="22.5" customHeight="1" x14ac:dyDescent="0.2">
      <c r="A12" s="70" t="s">
        <v>396</v>
      </c>
      <c r="B12" s="71" t="s">
        <v>648</v>
      </c>
      <c r="C12" s="71" t="s">
        <v>649</v>
      </c>
      <c r="D12" s="75" t="s">
        <v>593</v>
      </c>
      <c r="E12" s="73" t="s">
        <v>650</v>
      </c>
      <c r="F12" s="71" t="s">
        <v>20</v>
      </c>
      <c r="G12" s="71" t="s">
        <v>651</v>
      </c>
      <c r="H12" s="71" t="s">
        <v>652</v>
      </c>
      <c r="I12" s="71" t="s">
        <v>653</v>
      </c>
      <c r="J12" s="71" t="s">
        <v>654</v>
      </c>
      <c r="K12" s="94" t="s">
        <v>655</v>
      </c>
      <c r="L12" s="30" t="s">
        <v>656</v>
      </c>
      <c r="M12" s="99" t="s">
        <v>657</v>
      </c>
      <c r="N12" s="102" t="s">
        <v>658</v>
      </c>
    </row>
    <row r="13" spans="1:14" ht="22.5" customHeight="1" x14ac:dyDescent="0.2">
      <c r="A13" s="70" t="s">
        <v>349</v>
      </c>
      <c r="B13" s="71" t="s">
        <v>350</v>
      </c>
      <c r="C13" s="71" t="s">
        <v>659</v>
      </c>
      <c r="D13" s="75" t="s">
        <v>593</v>
      </c>
      <c r="E13" s="73" t="s">
        <v>660</v>
      </c>
      <c r="F13" s="71" t="s">
        <v>70</v>
      </c>
      <c r="G13" s="71" t="s">
        <v>661</v>
      </c>
      <c r="H13" s="71" t="s">
        <v>662</v>
      </c>
      <c r="I13" s="71" t="s">
        <v>663</v>
      </c>
      <c r="J13" s="71" t="s">
        <v>664</v>
      </c>
      <c r="K13" s="94" t="s">
        <v>357</v>
      </c>
      <c r="L13" s="30" t="s">
        <v>665</v>
      </c>
      <c r="M13" s="99" t="s">
        <v>614</v>
      </c>
      <c r="N13" s="102" t="s">
        <v>177</v>
      </c>
    </row>
    <row r="14" spans="1:14" ht="22.5" customHeight="1" x14ac:dyDescent="0.2">
      <c r="A14" s="70" t="s">
        <v>178</v>
      </c>
      <c r="B14" s="71" t="s">
        <v>179</v>
      </c>
      <c r="C14" s="71" t="s">
        <v>666</v>
      </c>
      <c r="D14" s="75" t="s">
        <v>593</v>
      </c>
      <c r="E14" s="73" t="s">
        <v>667</v>
      </c>
      <c r="F14" s="71" t="s">
        <v>668</v>
      </c>
      <c r="G14" s="71" t="s">
        <v>80</v>
      </c>
      <c r="H14" s="71" t="s">
        <v>669</v>
      </c>
      <c r="I14" s="71" t="s">
        <v>21</v>
      </c>
      <c r="J14" s="71" t="s">
        <v>670</v>
      </c>
      <c r="K14" s="94" t="s">
        <v>64</v>
      </c>
      <c r="L14" s="30" t="s">
        <v>671</v>
      </c>
      <c r="M14" s="99" t="s">
        <v>614</v>
      </c>
      <c r="N14" s="102" t="s">
        <v>177</v>
      </c>
    </row>
    <row r="15" spans="1:14" ht="22.5" customHeight="1" x14ac:dyDescent="0.2">
      <c r="A15" s="70" t="s">
        <v>381</v>
      </c>
      <c r="B15" s="71" t="s">
        <v>382</v>
      </c>
      <c r="C15" s="71" t="s">
        <v>672</v>
      </c>
      <c r="D15" s="72" t="s">
        <v>572</v>
      </c>
      <c r="E15" s="71" t="s">
        <v>673</v>
      </c>
      <c r="F15" s="71" t="s">
        <v>70</v>
      </c>
      <c r="G15" s="71" t="s">
        <v>564</v>
      </c>
      <c r="H15" s="71" t="s">
        <v>674</v>
      </c>
      <c r="I15" s="71" t="s">
        <v>675</v>
      </c>
      <c r="J15" s="74" t="s">
        <v>676</v>
      </c>
      <c r="K15" s="95" t="s">
        <v>357</v>
      </c>
      <c r="L15" s="30" t="s">
        <v>677</v>
      </c>
      <c r="M15" s="99" t="s">
        <v>579</v>
      </c>
      <c r="N15" s="102" t="s">
        <v>580</v>
      </c>
    </row>
    <row r="16" spans="1:14" ht="22.5" customHeight="1" x14ac:dyDescent="0.2">
      <c r="A16" s="70" t="s">
        <v>95</v>
      </c>
      <c r="B16" s="71" t="s">
        <v>96</v>
      </c>
      <c r="C16" s="71" t="s">
        <v>678</v>
      </c>
      <c r="D16" s="75" t="s">
        <v>593</v>
      </c>
      <c r="E16" s="71" t="s">
        <v>679</v>
      </c>
      <c r="F16" s="71" t="s">
        <v>595</v>
      </c>
      <c r="G16" s="71" t="s">
        <v>680</v>
      </c>
      <c r="H16" s="71" t="s">
        <v>681</v>
      </c>
      <c r="I16" s="71" t="s">
        <v>682</v>
      </c>
      <c r="J16" s="76" t="s">
        <v>598</v>
      </c>
      <c r="K16" s="94" t="s">
        <v>64</v>
      </c>
      <c r="L16" s="30" t="s">
        <v>683</v>
      </c>
      <c r="M16" s="99" t="s">
        <v>579</v>
      </c>
      <c r="N16" s="102" t="s">
        <v>580</v>
      </c>
    </row>
    <row r="17" spans="1:14" ht="22.5" customHeight="1" x14ac:dyDescent="0.2">
      <c r="A17" s="70" t="s">
        <v>86</v>
      </c>
      <c r="B17" s="71" t="s">
        <v>87</v>
      </c>
      <c r="C17" s="71" t="s">
        <v>684</v>
      </c>
      <c r="D17" s="75" t="s">
        <v>593</v>
      </c>
      <c r="E17" s="73" t="s">
        <v>685</v>
      </c>
      <c r="F17" s="71" t="s">
        <v>35</v>
      </c>
      <c r="G17" s="71" t="s">
        <v>624</v>
      </c>
      <c r="H17" s="71" t="s">
        <v>686</v>
      </c>
      <c r="I17" s="71" t="s">
        <v>687</v>
      </c>
      <c r="J17" s="71" t="s">
        <v>688</v>
      </c>
      <c r="K17" s="94" t="s">
        <v>64</v>
      </c>
      <c r="L17" s="30" t="s">
        <v>689</v>
      </c>
      <c r="M17" s="99" t="s">
        <v>614</v>
      </c>
      <c r="N17" s="102" t="s">
        <v>177</v>
      </c>
    </row>
    <row r="18" spans="1:14" ht="22.5" customHeight="1" x14ac:dyDescent="0.2">
      <c r="A18" s="70" t="s">
        <v>381</v>
      </c>
      <c r="B18" s="71" t="s">
        <v>382</v>
      </c>
      <c r="C18" s="71" t="s">
        <v>690</v>
      </c>
      <c r="D18" s="75" t="s">
        <v>593</v>
      </c>
      <c r="E18" s="71" t="s">
        <v>691</v>
      </c>
      <c r="F18" s="71" t="s">
        <v>35</v>
      </c>
      <c r="G18" s="71" t="s">
        <v>564</v>
      </c>
      <c r="H18" s="71" t="s">
        <v>692</v>
      </c>
      <c r="I18" s="71" t="s">
        <v>693</v>
      </c>
      <c r="J18" s="71" t="s">
        <v>694</v>
      </c>
      <c r="K18" s="94" t="s">
        <v>357</v>
      </c>
      <c r="L18" s="30" t="s">
        <v>695</v>
      </c>
      <c r="M18" s="99" t="s">
        <v>614</v>
      </c>
      <c r="N18" s="102" t="s">
        <v>177</v>
      </c>
    </row>
    <row r="19" spans="1:14" ht="22.5" customHeight="1" x14ac:dyDescent="0.2">
      <c r="A19" s="70" t="s">
        <v>601</v>
      </c>
      <c r="B19" s="71" t="s">
        <v>77</v>
      </c>
      <c r="C19" s="71" t="s">
        <v>279</v>
      </c>
      <c r="D19" s="72" t="s">
        <v>572</v>
      </c>
      <c r="E19" s="71" t="s">
        <v>696</v>
      </c>
      <c r="F19" s="71" t="s">
        <v>162</v>
      </c>
      <c r="G19" s="71" t="s">
        <v>80</v>
      </c>
      <c r="H19" s="71" t="s">
        <v>697</v>
      </c>
      <c r="I19" s="71" t="s">
        <v>698</v>
      </c>
      <c r="J19" s="71" t="s">
        <v>633</v>
      </c>
      <c r="K19" s="94" t="s">
        <v>699</v>
      </c>
      <c r="L19" s="30" t="s">
        <v>700</v>
      </c>
      <c r="M19" s="99" t="s">
        <v>657</v>
      </c>
      <c r="N19" s="102" t="s">
        <v>658</v>
      </c>
    </row>
    <row r="20" spans="1:14" ht="22.5" customHeight="1" x14ac:dyDescent="0.2">
      <c r="A20" s="70" t="s">
        <v>701</v>
      </c>
      <c r="B20" s="71" t="s">
        <v>262</v>
      </c>
      <c r="C20" s="71" t="s">
        <v>702</v>
      </c>
      <c r="D20" s="72" t="s">
        <v>572</v>
      </c>
      <c r="E20" s="73" t="s">
        <v>703</v>
      </c>
      <c r="F20" s="71" t="s">
        <v>20</v>
      </c>
      <c r="G20" s="71" t="s">
        <v>574</v>
      </c>
      <c r="H20" s="71" t="s">
        <v>704</v>
      </c>
      <c r="I20" s="71" t="s">
        <v>705</v>
      </c>
      <c r="J20" s="71" t="s">
        <v>706</v>
      </c>
      <c r="K20" s="94" t="s">
        <v>64</v>
      </c>
      <c r="L20" s="30" t="s">
        <v>707</v>
      </c>
      <c r="M20" s="99" t="s">
        <v>614</v>
      </c>
      <c r="N20" s="102" t="s">
        <v>177</v>
      </c>
    </row>
    <row r="21" spans="1:14" s="78" customFormat="1" ht="22.5" customHeight="1" x14ac:dyDescent="0.2">
      <c r="A21" s="70" t="s">
        <v>229</v>
      </c>
      <c r="B21" s="71" t="s">
        <v>708</v>
      </c>
      <c r="C21" s="71" t="s">
        <v>709</v>
      </c>
      <c r="D21" s="75" t="s">
        <v>593</v>
      </c>
      <c r="E21" s="71" t="s">
        <v>710</v>
      </c>
      <c r="F21" s="77" t="s">
        <v>35</v>
      </c>
      <c r="G21" s="77" t="s">
        <v>711</v>
      </c>
      <c r="H21" s="77" t="s">
        <v>712</v>
      </c>
      <c r="I21" s="77" t="s">
        <v>713</v>
      </c>
      <c r="J21" s="77" t="s">
        <v>714</v>
      </c>
      <c r="K21" s="96" t="s">
        <v>534</v>
      </c>
      <c r="L21" s="30" t="s">
        <v>715</v>
      </c>
      <c r="M21" s="99" t="s">
        <v>589</v>
      </c>
      <c r="N21" s="102" t="s">
        <v>590</v>
      </c>
    </row>
    <row r="22" spans="1:14" ht="22.5" customHeight="1" x14ac:dyDescent="0.2">
      <c r="A22" s="70" t="s">
        <v>30</v>
      </c>
      <c r="B22" s="71" t="s">
        <v>31</v>
      </c>
      <c r="C22" s="71" t="s">
        <v>549</v>
      </c>
      <c r="D22" s="72" t="s">
        <v>572</v>
      </c>
      <c r="E22" s="73" t="s">
        <v>716</v>
      </c>
      <c r="F22" s="73" t="s">
        <v>20</v>
      </c>
      <c r="G22" s="71" t="s">
        <v>60</v>
      </c>
      <c r="H22" s="71" t="s">
        <v>717</v>
      </c>
      <c r="I22" s="71" t="s">
        <v>717</v>
      </c>
      <c r="J22" s="71" t="s">
        <v>718</v>
      </c>
      <c r="K22" s="94" t="s">
        <v>719</v>
      </c>
      <c r="L22" s="30" t="s">
        <v>720</v>
      </c>
      <c r="M22" s="99" t="s">
        <v>579</v>
      </c>
      <c r="N22" s="102" t="s">
        <v>580</v>
      </c>
    </row>
    <row r="23" spans="1:14" ht="22.5" customHeight="1" x14ac:dyDescent="0.2">
      <c r="A23" s="70" t="s">
        <v>15</v>
      </c>
      <c r="B23" s="71" t="s">
        <v>16</v>
      </c>
      <c r="C23" s="71" t="s">
        <v>721</v>
      </c>
      <c r="D23" s="75" t="s">
        <v>593</v>
      </c>
      <c r="E23" s="73" t="s">
        <v>722</v>
      </c>
      <c r="F23" s="71" t="s">
        <v>723</v>
      </c>
      <c r="G23" s="71" t="s">
        <v>22</v>
      </c>
      <c r="H23" s="71" t="s">
        <v>724</v>
      </c>
      <c r="I23" s="71" t="s">
        <v>725</v>
      </c>
      <c r="J23" s="71" t="s">
        <v>726</v>
      </c>
      <c r="K23" s="94" t="s">
        <v>727</v>
      </c>
      <c r="L23" s="30" t="s">
        <v>728</v>
      </c>
      <c r="M23" s="99" t="s">
        <v>657</v>
      </c>
      <c r="N23" s="102" t="s">
        <v>658</v>
      </c>
    </row>
    <row r="24" spans="1:14" ht="22.5" customHeight="1" x14ac:dyDescent="0.2">
      <c r="A24" s="70" t="s">
        <v>287</v>
      </c>
      <c r="B24" s="71" t="s">
        <v>288</v>
      </c>
      <c r="C24" s="71" t="s">
        <v>729</v>
      </c>
      <c r="D24" s="75" t="s">
        <v>593</v>
      </c>
      <c r="E24" s="73" t="s">
        <v>730</v>
      </c>
      <c r="F24" s="71" t="s">
        <v>35</v>
      </c>
      <c r="G24" s="71" t="s">
        <v>316</v>
      </c>
      <c r="H24" s="71" t="s">
        <v>731</v>
      </c>
      <c r="I24" s="71" t="s">
        <v>732</v>
      </c>
      <c r="J24" s="71" t="s">
        <v>410</v>
      </c>
      <c r="K24" s="94" t="s">
        <v>733</v>
      </c>
      <c r="L24" s="30" t="s">
        <v>734</v>
      </c>
      <c r="M24" s="99" t="s">
        <v>589</v>
      </c>
      <c r="N24" s="103" t="s">
        <v>590</v>
      </c>
    </row>
    <row r="25" spans="1:14" ht="22.5" customHeight="1" x14ac:dyDescent="0.2">
      <c r="A25" s="70" t="s">
        <v>735</v>
      </c>
      <c r="B25" s="71" t="s">
        <v>135</v>
      </c>
      <c r="C25" s="71" t="s">
        <v>736</v>
      </c>
      <c r="D25" s="72" t="s">
        <v>572</v>
      </c>
      <c r="E25" s="71" t="s">
        <v>737</v>
      </c>
      <c r="F25" s="71" t="s">
        <v>35</v>
      </c>
      <c r="G25" s="71" t="s">
        <v>738</v>
      </c>
      <c r="H25" s="71" t="s">
        <v>739</v>
      </c>
      <c r="I25" s="71" t="s">
        <v>740</v>
      </c>
      <c r="J25" s="71" t="s">
        <v>741</v>
      </c>
      <c r="K25" s="94" t="s">
        <v>742</v>
      </c>
      <c r="L25" s="30" t="s">
        <v>743</v>
      </c>
      <c r="M25" s="99" t="s">
        <v>657</v>
      </c>
      <c r="N25" s="102" t="s">
        <v>658</v>
      </c>
    </row>
    <row r="26" spans="1:14" ht="22.5" customHeight="1" x14ac:dyDescent="0.2">
      <c r="A26" s="70" t="s">
        <v>189</v>
      </c>
      <c r="B26" s="71" t="s">
        <v>641</v>
      </c>
      <c r="C26" s="71" t="s">
        <v>744</v>
      </c>
      <c r="D26" s="72" t="s">
        <v>572</v>
      </c>
      <c r="E26" s="73" t="s">
        <v>745</v>
      </c>
      <c r="F26" s="71" t="s">
        <v>20</v>
      </c>
      <c r="G26" s="71" t="s">
        <v>400</v>
      </c>
      <c r="H26" s="71" t="s">
        <v>644</v>
      </c>
      <c r="I26" s="71" t="s">
        <v>746</v>
      </c>
      <c r="J26" s="71" t="s">
        <v>747</v>
      </c>
      <c r="K26" s="94" t="s">
        <v>64</v>
      </c>
      <c r="L26" s="30" t="s">
        <v>748</v>
      </c>
      <c r="M26" s="99" t="s">
        <v>579</v>
      </c>
      <c r="N26" s="104" t="s">
        <v>580</v>
      </c>
    </row>
    <row r="27" spans="1:14" ht="22.5" customHeight="1" x14ac:dyDescent="0.2">
      <c r="A27" s="79" t="s">
        <v>142</v>
      </c>
      <c r="B27" s="80" t="s">
        <v>143</v>
      </c>
      <c r="C27" s="80" t="s">
        <v>749</v>
      </c>
      <c r="D27" s="81" t="s">
        <v>593</v>
      </c>
      <c r="E27" s="82" t="s">
        <v>750</v>
      </c>
      <c r="F27" s="80" t="s">
        <v>35</v>
      </c>
      <c r="G27" s="80" t="s">
        <v>148</v>
      </c>
      <c r="H27" s="80" t="s">
        <v>751</v>
      </c>
      <c r="I27" s="80" t="s">
        <v>752</v>
      </c>
      <c r="J27" s="80" t="s">
        <v>753</v>
      </c>
      <c r="K27" s="90" t="s">
        <v>754</v>
      </c>
      <c r="L27" s="30" t="s">
        <v>755</v>
      </c>
      <c r="M27" s="99" t="s">
        <v>589</v>
      </c>
      <c r="N27" s="102" t="s">
        <v>590</v>
      </c>
    </row>
    <row r="28" spans="1:14" ht="22.5" customHeight="1" x14ac:dyDescent="0.2">
      <c r="A28" s="70" t="s">
        <v>216</v>
      </c>
      <c r="B28" s="71" t="s">
        <v>217</v>
      </c>
      <c r="C28" s="71" t="s">
        <v>756</v>
      </c>
      <c r="D28" s="75" t="s">
        <v>593</v>
      </c>
      <c r="E28" s="73" t="s">
        <v>757</v>
      </c>
      <c r="F28" s="71" t="s">
        <v>758</v>
      </c>
      <c r="G28" s="71" t="s">
        <v>220</v>
      </c>
      <c r="H28" s="71" t="s">
        <v>759</v>
      </c>
      <c r="I28" s="71" t="s">
        <v>760</v>
      </c>
      <c r="J28" s="71" t="s">
        <v>761</v>
      </c>
      <c r="K28" s="94" t="s">
        <v>64</v>
      </c>
      <c r="L28" s="30" t="s">
        <v>762</v>
      </c>
      <c r="M28" s="100" t="s">
        <v>579</v>
      </c>
      <c r="N28" s="105" t="s">
        <v>580</v>
      </c>
    </row>
    <row r="29" spans="1:14" ht="22.5" customHeight="1" x14ac:dyDescent="0.2">
      <c r="A29" s="70" t="s">
        <v>287</v>
      </c>
      <c r="B29" s="71" t="s">
        <v>288</v>
      </c>
      <c r="C29" s="71" t="s">
        <v>763</v>
      </c>
      <c r="D29" s="72" t="s">
        <v>572</v>
      </c>
      <c r="E29" s="73" t="s">
        <v>764</v>
      </c>
      <c r="F29" s="83" t="s">
        <v>240</v>
      </c>
      <c r="G29" s="84" t="s">
        <v>316</v>
      </c>
      <c r="H29" s="83" t="s">
        <v>765</v>
      </c>
      <c r="I29" s="83" t="s">
        <v>766</v>
      </c>
      <c r="J29" s="85" t="s">
        <v>767</v>
      </c>
      <c r="K29" s="97" t="s">
        <v>767</v>
      </c>
      <c r="L29" s="30" t="s">
        <v>768</v>
      </c>
      <c r="M29" s="99" t="s">
        <v>657</v>
      </c>
      <c r="N29" s="102" t="s">
        <v>658</v>
      </c>
    </row>
    <row r="30" spans="1:14" ht="22.5" customHeight="1" x14ac:dyDescent="0.2">
      <c r="A30" s="70" t="s">
        <v>44</v>
      </c>
      <c r="B30" s="71" t="s">
        <v>769</v>
      </c>
      <c r="C30" s="71" t="s">
        <v>770</v>
      </c>
      <c r="D30" s="72" t="s">
        <v>572</v>
      </c>
      <c r="E30" s="73" t="s">
        <v>771</v>
      </c>
      <c r="F30" s="71" t="s">
        <v>583</v>
      </c>
      <c r="G30" s="71" t="s">
        <v>584</v>
      </c>
      <c r="H30" s="71" t="s">
        <v>772</v>
      </c>
      <c r="I30" s="71" t="s">
        <v>772</v>
      </c>
      <c r="J30" s="71" t="s">
        <v>773</v>
      </c>
      <c r="K30" s="94" t="s">
        <v>64</v>
      </c>
      <c r="L30" s="30" t="s">
        <v>774</v>
      </c>
      <c r="M30" s="99" t="s">
        <v>621</v>
      </c>
      <c r="N30" s="102" t="s">
        <v>123</v>
      </c>
    </row>
    <row r="31" spans="1:14" ht="22.5" customHeight="1" x14ac:dyDescent="0.2">
      <c r="A31" s="70" t="s">
        <v>86</v>
      </c>
      <c r="B31" s="71" t="s">
        <v>87</v>
      </c>
      <c r="C31" s="71" t="s">
        <v>453</v>
      </c>
      <c r="D31" s="72" t="s">
        <v>572</v>
      </c>
      <c r="E31" s="73" t="s">
        <v>775</v>
      </c>
      <c r="F31" s="71" t="s">
        <v>583</v>
      </c>
      <c r="G31" s="71" t="s">
        <v>776</v>
      </c>
      <c r="H31" s="71" t="s">
        <v>777</v>
      </c>
      <c r="I31" s="71" t="s">
        <v>778</v>
      </c>
      <c r="J31" s="71" t="s">
        <v>779</v>
      </c>
      <c r="K31" s="94" t="s">
        <v>64</v>
      </c>
      <c r="L31" s="30" t="s">
        <v>780</v>
      </c>
      <c r="M31" s="99" t="s">
        <v>579</v>
      </c>
      <c r="N31" s="102" t="s">
        <v>580</v>
      </c>
    </row>
    <row r="32" spans="1:14" ht="22.5" customHeight="1" x14ac:dyDescent="0.2">
      <c r="A32" s="70" t="s">
        <v>306</v>
      </c>
      <c r="B32" s="71" t="s">
        <v>307</v>
      </c>
      <c r="C32" s="71" t="s">
        <v>335</v>
      </c>
      <c r="D32" s="72" t="s">
        <v>572</v>
      </c>
      <c r="E32" s="71" t="s">
        <v>781</v>
      </c>
      <c r="F32" s="71" t="s">
        <v>20</v>
      </c>
      <c r="G32" s="71" t="s">
        <v>574</v>
      </c>
      <c r="H32" s="71" t="s">
        <v>310</v>
      </c>
      <c r="I32" s="71" t="s">
        <v>782</v>
      </c>
      <c r="J32" s="71" t="s">
        <v>633</v>
      </c>
      <c r="K32" s="94" t="s">
        <v>64</v>
      </c>
      <c r="L32" s="30" t="s">
        <v>783</v>
      </c>
      <c r="M32" s="99" t="s">
        <v>657</v>
      </c>
      <c r="N32" s="102" t="s">
        <v>658</v>
      </c>
    </row>
    <row r="33" spans="1:14" ht="22.5" customHeight="1" x14ac:dyDescent="0.2">
      <c r="A33" s="70" t="s">
        <v>701</v>
      </c>
      <c r="B33" s="71" t="s">
        <v>262</v>
      </c>
      <c r="C33" s="71" t="s">
        <v>784</v>
      </c>
      <c r="D33" s="75" t="s">
        <v>593</v>
      </c>
      <c r="E33" s="71" t="s">
        <v>785</v>
      </c>
      <c r="F33" s="71" t="s">
        <v>786</v>
      </c>
      <c r="G33" s="71" t="s">
        <v>574</v>
      </c>
      <c r="H33" s="71" t="s">
        <v>787</v>
      </c>
      <c r="I33" s="71" t="s">
        <v>788</v>
      </c>
      <c r="J33" s="74" t="s">
        <v>753</v>
      </c>
      <c r="K33" s="95" t="s">
        <v>64</v>
      </c>
      <c r="L33" s="30" t="s">
        <v>789</v>
      </c>
      <c r="M33" s="99" t="s">
        <v>589</v>
      </c>
      <c r="N33" s="102" t="s">
        <v>590</v>
      </c>
    </row>
    <row r="34" spans="1:14" s="78" customFormat="1" ht="22.5" customHeight="1" x14ac:dyDescent="0.2">
      <c r="A34" s="70" t="s">
        <v>287</v>
      </c>
      <c r="B34" s="71" t="s">
        <v>288</v>
      </c>
      <c r="C34" s="71" t="s">
        <v>790</v>
      </c>
      <c r="D34" s="72" t="s">
        <v>572</v>
      </c>
      <c r="E34" s="86" t="s">
        <v>791</v>
      </c>
      <c r="F34" s="87" t="s">
        <v>20</v>
      </c>
      <c r="G34" s="77" t="s">
        <v>316</v>
      </c>
      <c r="H34" s="87" t="s">
        <v>792</v>
      </c>
      <c r="I34" s="87" t="s">
        <v>793</v>
      </c>
      <c r="J34" s="77" t="s">
        <v>794</v>
      </c>
      <c r="K34" s="96" t="s">
        <v>534</v>
      </c>
      <c r="L34" s="30" t="s">
        <v>795</v>
      </c>
      <c r="M34" s="99" t="s">
        <v>657</v>
      </c>
      <c r="N34" s="102" t="s">
        <v>658</v>
      </c>
    </row>
    <row r="35" spans="1:14" ht="22.5" customHeight="1" x14ac:dyDescent="0.2">
      <c r="A35" s="70" t="s">
        <v>44</v>
      </c>
      <c r="B35" s="71" t="s">
        <v>769</v>
      </c>
      <c r="C35" s="71" t="s">
        <v>796</v>
      </c>
      <c r="D35" s="72" t="s">
        <v>572</v>
      </c>
      <c r="E35" s="73" t="s">
        <v>797</v>
      </c>
      <c r="F35" s="71" t="s">
        <v>798</v>
      </c>
      <c r="G35" s="71" t="s">
        <v>799</v>
      </c>
      <c r="H35" s="71" t="s">
        <v>800</v>
      </c>
      <c r="I35" s="71" t="s">
        <v>801</v>
      </c>
      <c r="J35" s="76" t="s">
        <v>802</v>
      </c>
      <c r="K35" s="94" t="s">
        <v>719</v>
      </c>
      <c r="L35" s="30" t="s">
        <v>803</v>
      </c>
      <c r="M35" s="99" t="s">
        <v>621</v>
      </c>
      <c r="N35" s="102" t="s">
        <v>123</v>
      </c>
    </row>
    <row r="36" spans="1:14" ht="22.5" customHeight="1" x14ac:dyDescent="0.2">
      <c r="A36" s="70" t="s">
        <v>381</v>
      </c>
      <c r="B36" s="71" t="s">
        <v>382</v>
      </c>
      <c r="C36" s="71" t="s">
        <v>804</v>
      </c>
      <c r="D36" s="72" t="s">
        <v>572</v>
      </c>
      <c r="E36" s="71" t="s">
        <v>805</v>
      </c>
      <c r="F36" s="84" t="s">
        <v>583</v>
      </c>
      <c r="G36" s="84" t="s">
        <v>564</v>
      </c>
      <c r="H36" s="84" t="s">
        <v>806</v>
      </c>
      <c r="I36" s="84" t="s">
        <v>806</v>
      </c>
      <c r="J36" s="85" t="s">
        <v>807</v>
      </c>
      <c r="K36" s="98" t="s">
        <v>357</v>
      </c>
      <c r="L36" s="30" t="s">
        <v>808</v>
      </c>
      <c r="M36" s="99" t="s">
        <v>621</v>
      </c>
      <c r="N36" s="102" t="s">
        <v>123</v>
      </c>
    </row>
    <row r="37" spans="1:14" ht="22.5" customHeight="1" x14ac:dyDescent="0.2">
      <c r="A37" s="70" t="s">
        <v>95</v>
      </c>
      <c r="B37" s="71" t="s">
        <v>96</v>
      </c>
      <c r="C37" s="71" t="s">
        <v>809</v>
      </c>
      <c r="D37" s="72" t="s">
        <v>572</v>
      </c>
      <c r="E37" s="71" t="s">
        <v>810</v>
      </c>
      <c r="F37" s="71" t="s">
        <v>20</v>
      </c>
      <c r="G37" s="71" t="s">
        <v>468</v>
      </c>
      <c r="H37" s="71" t="s">
        <v>811</v>
      </c>
      <c r="I37" s="71" t="s">
        <v>811</v>
      </c>
      <c r="J37" s="71" t="s">
        <v>802</v>
      </c>
      <c r="K37" s="94" t="s">
        <v>64</v>
      </c>
      <c r="L37" s="30" t="s">
        <v>812</v>
      </c>
      <c r="M37" s="99" t="s">
        <v>621</v>
      </c>
      <c r="N37" s="102" t="s">
        <v>123</v>
      </c>
    </row>
    <row r="38" spans="1:14" s="42" customFormat="1" ht="22.5" customHeight="1" x14ac:dyDescent="0.2">
      <c r="A38" s="88"/>
      <c r="B38" s="88"/>
      <c r="C38" s="88"/>
      <c r="D38" s="88"/>
      <c r="E38" s="88"/>
      <c r="F38" s="88"/>
      <c r="G38" s="88"/>
      <c r="H38" s="88"/>
      <c r="I38" s="88"/>
      <c r="J38" s="88"/>
      <c r="K38" s="88"/>
      <c r="L38" s="106"/>
      <c r="M38" s="89"/>
      <c r="N38" s="89"/>
    </row>
    <row r="39" spans="1:14" s="42" customFormat="1" ht="22.5" customHeight="1" x14ac:dyDescent="0.2">
      <c r="A39" s="88"/>
      <c r="B39" s="88"/>
      <c r="C39" s="88"/>
      <c r="D39" s="88"/>
      <c r="E39" s="89"/>
      <c r="F39" s="88"/>
      <c r="G39" s="88"/>
      <c r="H39" s="88"/>
      <c r="I39" s="88"/>
      <c r="J39" s="88"/>
      <c r="K39" s="88"/>
      <c r="L39" s="106"/>
      <c r="M39" s="89"/>
      <c r="N39" s="89"/>
    </row>
    <row r="40" spans="1:14" s="42" customFormat="1" ht="22.5" customHeight="1" x14ac:dyDescent="0.2">
      <c r="A40" s="88"/>
      <c r="B40" s="88"/>
      <c r="C40" s="88"/>
      <c r="D40" s="88"/>
      <c r="E40" s="88"/>
      <c r="F40" s="88"/>
      <c r="G40" s="88"/>
      <c r="H40" s="88"/>
      <c r="I40" s="88"/>
      <c r="J40" s="88"/>
      <c r="K40" s="88"/>
      <c r="L40" s="106"/>
      <c r="M40" s="89"/>
      <c r="N40" s="89"/>
    </row>
    <row r="41" spans="1:14" s="42" customFormat="1" ht="22.5" customHeight="1" x14ac:dyDescent="0.2">
      <c r="A41" s="88"/>
      <c r="B41" s="88"/>
      <c r="C41" s="88"/>
      <c r="D41" s="88"/>
      <c r="E41" s="88"/>
      <c r="F41" s="88"/>
      <c r="G41" s="88"/>
      <c r="H41" s="88"/>
      <c r="I41" s="88"/>
      <c r="J41" s="88"/>
      <c r="K41" s="88"/>
      <c r="L41" s="106"/>
      <c r="M41" s="89"/>
      <c r="N41" s="89"/>
    </row>
    <row r="42" spans="1:14" s="42" customFormat="1" ht="22.5" customHeight="1" x14ac:dyDescent="0.2">
      <c r="A42" s="88"/>
      <c r="B42" s="88"/>
      <c r="C42" s="88"/>
      <c r="D42" s="88"/>
      <c r="E42" s="88"/>
      <c r="F42" s="88"/>
      <c r="G42" s="88"/>
      <c r="H42" s="88"/>
      <c r="I42" s="88"/>
      <c r="J42" s="88"/>
      <c r="K42" s="88"/>
      <c r="L42" s="106"/>
      <c r="M42" s="89"/>
      <c r="N42" s="89"/>
    </row>
    <row r="43" spans="1:14" s="42" customFormat="1" ht="22.5" customHeight="1" x14ac:dyDescent="0.2">
      <c r="A43" s="88"/>
      <c r="B43" s="88"/>
      <c r="C43" s="88"/>
      <c r="D43" s="88"/>
      <c r="E43" s="88"/>
      <c r="F43" s="88"/>
      <c r="G43" s="88"/>
      <c r="H43" s="88"/>
      <c r="I43" s="88"/>
      <c r="J43" s="88"/>
      <c r="K43" s="88"/>
      <c r="L43" s="106"/>
      <c r="M43" s="89"/>
      <c r="N43" s="89"/>
    </row>
    <row r="44" spans="1:14" s="42" customFormat="1" ht="22.5" customHeight="1" x14ac:dyDescent="0.2">
      <c r="A44" s="88"/>
      <c r="B44" s="88"/>
      <c r="C44" s="88"/>
      <c r="D44" s="88"/>
      <c r="E44" s="88"/>
      <c r="F44" s="88"/>
      <c r="G44" s="88"/>
      <c r="H44" s="88"/>
      <c r="I44" s="88"/>
      <c r="J44" s="88"/>
      <c r="K44" s="88"/>
      <c r="L44" s="106"/>
      <c r="M44" s="89"/>
      <c r="N44" s="89"/>
    </row>
    <row r="45" spans="1:14" s="42" customFormat="1" ht="22.5" customHeight="1" x14ac:dyDescent="0.2">
      <c r="A45" s="88"/>
      <c r="B45" s="88"/>
      <c r="C45" s="88"/>
      <c r="D45" s="88"/>
      <c r="E45" s="88"/>
      <c r="F45" s="88"/>
      <c r="G45" s="88"/>
      <c r="H45" s="88"/>
      <c r="I45" s="88"/>
      <c r="J45" s="88"/>
      <c r="K45" s="88"/>
      <c r="L45" s="106"/>
      <c r="M45" s="89"/>
      <c r="N45" s="89"/>
    </row>
    <row r="46" spans="1:14" s="42" customFormat="1" ht="22.5" customHeight="1" x14ac:dyDescent="0.2">
      <c r="A46" s="88"/>
      <c r="B46" s="88"/>
      <c r="C46" s="88"/>
      <c r="D46" s="88"/>
      <c r="E46" s="88"/>
      <c r="F46" s="88"/>
      <c r="G46" s="88"/>
      <c r="H46" s="88"/>
      <c r="I46" s="88"/>
      <c r="J46" s="88"/>
      <c r="K46" s="88"/>
      <c r="L46" s="106"/>
      <c r="M46" s="89"/>
      <c r="N46" s="89"/>
    </row>
    <row r="47" spans="1:14" s="42" customFormat="1" ht="22.5" customHeight="1" x14ac:dyDescent="0.2">
      <c r="A47" s="88"/>
      <c r="B47" s="88"/>
      <c r="C47" s="88"/>
      <c r="D47" s="88"/>
      <c r="E47" s="88"/>
      <c r="F47" s="88"/>
      <c r="G47" s="88"/>
      <c r="H47" s="88"/>
      <c r="I47" s="88"/>
      <c r="J47" s="88"/>
      <c r="K47" s="88"/>
      <c r="L47" s="106"/>
      <c r="M47" s="89"/>
      <c r="N47" s="89"/>
    </row>
    <row r="48" spans="1:14" s="42" customFormat="1" ht="22.5" customHeight="1" x14ac:dyDescent="0.2">
      <c r="A48" s="88"/>
      <c r="B48" s="88"/>
      <c r="C48" s="88"/>
      <c r="D48" s="88"/>
      <c r="E48" s="88"/>
      <c r="F48" s="88"/>
      <c r="G48" s="88"/>
      <c r="H48" s="88"/>
      <c r="I48" s="88"/>
      <c r="J48" s="88"/>
      <c r="K48" s="88"/>
      <c r="L48" s="106"/>
      <c r="M48" s="89"/>
      <c r="N48" s="89"/>
    </row>
    <row r="49" spans="1:14" s="42" customFormat="1" ht="22.5" customHeight="1" x14ac:dyDescent="0.2">
      <c r="A49" s="88"/>
      <c r="B49" s="88"/>
      <c r="C49" s="88"/>
      <c r="D49" s="88"/>
      <c r="E49" s="88"/>
      <c r="F49" s="88"/>
      <c r="G49" s="88"/>
      <c r="H49" s="88"/>
      <c r="I49" s="88"/>
      <c r="J49" s="88"/>
      <c r="K49" s="88"/>
      <c r="L49" s="106"/>
      <c r="M49" s="89"/>
      <c r="N49" s="89"/>
    </row>
    <row r="50" spans="1:14" s="42" customFormat="1" ht="22.5" customHeight="1" x14ac:dyDescent="0.2">
      <c r="A50" s="88"/>
      <c r="B50" s="88"/>
      <c r="C50" s="88"/>
      <c r="D50" s="88"/>
      <c r="E50" s="88"/>
      <c r="F50" s="88"/>
      <c r="G50" s="88"/>
      <c r="H50" s="88"/>
      <c r="I50" s="88"/>
      <c r="J50" s="88"/>
      <c r="K50" s="88"/>
      <c r="L50" s="106"/>
      <c r="M50" s="89"/>
      <c r="N50" s="89"/>
    </row>
    <row r="51" spans="1:14" s="42" customFormat="1" ht="22.5" customHeight="1" x14ac:dyDescent="0.2">
      <c r="A51" s="88"/>
      <c r="B51" s="88"/>
      <c r="C51" s="88"/>
      <c r="D51" s="88"/>
      <c r="E51" s="88"/>
      <c r="F51" s="88"/>
      <c r="G51" s="88"/>
      <c r="H51" s="88"/>
      <c r="I51" s="88"/>
      <c r="J51" s="88"/>
      <c r="K51" s="88"/>
      <c r="L51" s="106"/>
      <c r="M51" s="89"/>
      <c r="N51" s="89"/>
    </row>
    <row r="52" spans="1:14" s="42" customFormat="1" ht="22.5" customHeight="1" x14ac:dyDescent="0.2">
      <c r="A52" s="88"/>
      <c r="B52" s="88"/>
      <c r="C52" s="88"/>
      <c r="D52" s="88"/>
      <c r="E52" s="88"/>
      <c r="F52" s="88"/>
      <c r="G52" s="88"/>
      <c r="H52" s="88"/>
      <c r="I52" s="88"/>
      <c r="J52" s="88"/>
      <c r="K52" s="88"/>
      <c r="L52" s="106"/>
      <c r="M52" s="89"/>
      <c r="N52" s="89"/>
    </row>
    <row r="53" spans="1:14" s="42" customFormat="1" ht="22.5" customHeight="1" x14ac:dyDescent="0.2">
      <c r="A53" s="88"/>
      <c r="B53" s="88"/>
      <c r="C53" s="88"/>
      <c r="D53" s="88"/>
      <c r="E53" s="88"/>
      <c r="F53" s="88"/>
      <c r="G53" s="88"/>
      <c r="H53" s="88"/>
      <c r="I53" s="88"/>
      <c r="J53" s="88"/>
      <c r="K53" s="88"/>
      <c r="L53" s="106"/>
      <c r="M53" s="89"/>
      <c r="N53" s="89"/>
    </row>
    <row r="54" spans="1:14" s="42" customFormat="1" ht="22.5" customHeight="1" x14ac:dyDescent="0.2">
      <c r="A54" s="88"/>
      <c r="B54" s="88"/>
      <c r="C54" s="88"/>
      <c r="D54" s="88"/>
      <c r="E54" s="88"/>
      <c r="F54" s="88"/>
      <c r="G54" s="88"/>
      <c r="H54" s="88"/>
      <c r="I54" s="88"/>
      <c r="J54" s="88"/>
      <c r="K54" s="88"/>
      <c r="L54" s="106"/>
      <c r="M54" s="89"/>
      <c r="N54" s="89"/>
    </row>
    <row r="55" spans="1:14" s="42" customFormat="1" ht="22.5" customHeight="1" x14ac:dyDescent="0.2">
      <c r="A55" s="88"/>
      <c r="B55" s="88"/>
      <c r="C55" s="88"/>
      <c r="D55" s="88"/>
      <c r="E55" s="88"/>
      <c r="F55" s="88"/>
      <c r="G55" s="88"/>
      <c r="H55" s="88"/>
      <c r="I55" s="88"/>
      <c r="J55" s="88"/>
      <c r="K55" s="88"/>
      <c r="L55" s="106"/>
      <c r="M55" s="89"/>
      <c r="N55" s="89"/>
    </row>
    <row r="56" spans="1:14" s="42" customFormat="1" ht="22.5" customHeight="1" x14ac:dyDescent="0.2">
      <c r="A56" s="88"/>
      <c r="B56" s="88"/>
      <c r="C56" s="88"/>
      <c r="D56" s="88"/>
      <c r="E56" s="88"/>
      <c r="F56" s="88"/>
      <c r="G56" s="88"/>
      <c r="H56" s="88"/>
      <c r="I56" s="88"/>
      <c r="J56" s="88"/>
      <c r="K56" s="88"/>
      <c r="L56" s="106"/>
      <c r="M56" s="89"/>
      <c r="N56" s="89"/>
    </row>
    <row r="57" spans="1:14" s="42" customFormat="1" ht="22.5" customHeight="1" x14ac:dyDescent="0.2">
      <c r="A57" s="88"/>
      <c r="B57" s="88"/>
      <c r="C57" s="88"/>
      <c r="D57" s="88"/>
      <c r="E57" s="88"/>
      <c r="F57" s="88"/>
      <c r="G57" s="88"/>
      <c r="H57" s="88"/>
      <c r="I57" s="88"/>
      <c r="J57" s="88"/>
      <c r="K57" s="88"/>
      <c r="L57" s="106"/>
      <c r="M57" s="89"/>
      <c r="N57" s="89"/>
    </row>
    <row r="58" spans="1:14" s="42" customFormat="1" ht="22.5" customHeight="1" x14ac:dyDescent="0.2">
      <c r="A58" s="88"/>
      <c r="B58" s="88"/>
      <c r="C58" s="88"/>
      <c r="D58" s="88"/>
      <c r="E58" s="88"/>
      <c r="F58" s="88"/>
      <c r="G58" s="88"/>
      <c r="H58" s="88"/>
      <c r="I58" s="88"/>
      <c r="J58" s="88"/>
      <c r="K58" s="88"/>
      <c r="L58" s="106"/>
      <c r="M58" s="89"/>
      <c r="N58" s="89"/>
    </row>
    <row r="59" spans="1:14" s="42" customFormat="1" ht="22.5" customHeight="1" x14ac:dyDescent="0.2">
      <c r="A59" s="88"/>
      <c r="B59" s="88"/>
      <c r="C59" s="88"/>
      <c r="D59" s="88"/>
      <c r="E59" s="88"/>
      <c r="F59" s="88"/>
      <c r="G59" s="88"/>
      <c r="H59" s="88"/>
      <c r="I59" s="88"/>
      <c r="J59" s="88"/>
      <c r="K59" s="88"/>
      <c r="L59" s="106"/>
      <c r="M59" s="89"/>
      <c r="N59" s="89"/>
    </row>
    <row r="60" spans="1:14" s="42" customFormat="1" ht="22.5" customHeight="1" x14ac:dyDescent="0.2">
      <c r="A60" s="88"/>
      <c r="B60" s="88"/>
      <c r="C60" s="88"/>
      <c r="D60" s="88"/>
      <c r="E60" s="88"/>
      <c r="F60" s="88"/>
      <c r="G60" s="88"/>
      <c r="H60" s="88"/>
      <c r="I60" s="88"/>
      <c r="J60" s="88"/>
      <c r="K60" s="88"/>
      <c r="L60" s="106"/>
      <c r="M60" s="89"/>
      <c r="N60" s="89"/>
    </row>
    <row r="61" spans="1:14" s="42" customFormat="1" ht="22.5" customHeight="1" x14ac:dyDescent="0.2">
      <c r="A61" s="88"/>
      <c r="B61" s="88"/>
      <c r="C61" s="88"/>
      <c r="D61" s="88"/>
      <c r="E61" s="88"/>
      <c r="F61" s="88"/>
      <c r="G61" s="88"/>
      <c r="H61" s="88"/>
      <c r="I61" s="88"/>
      <c r="J61" s="88"/>
      <c r="K61" s="88"/>
      <c r="L61" s="106"/>
      <c r="M61" s="89"/>
      <c r="N61" s="89"/>
    </row>
    <row r="62" spans="1:14" s="42" customFormat="1" ht="22.5" customHeight="1" x14ac:dyDescent="0.2">
      <c r="A62" s="88"/>
      <c r="B62" s="88"/>
      <c r="C62" s="88"/>
      <c r="D62" s="88"/>
      <c r="E62" s="88"/>
      <c r="F62" s="88"/>
      <c r="G62" s="88"/>
      <c r="H62" s="88"/>
      <c r="I62" s="88"/>
      <c r="J62" s="88"/>
      <c r="K62" s="88"/>
      <c r="L62" s="106"/>
      <c r="M62" s="89"/>
      <c r="N62" s="89"/>
    </row>
    <row r="63" spans="1:14" s="42" customFormat="1" ht="22.5" customHeight="1" x14ac:dyDescent="0.2">
      <c r="A63" s="88"/>
      <c r="B63" s="88"/>
      <c r="C63" s="88"/>
      <c r="D63" s="88"/>
      <c r="E63" s="88"/>
      <c r="F63" s="88"/>
      <c r="G63" s="88"/>
      <c r="H63" s="88"/>
      <c r="I63" s="88"/>
      <c r="J63" s="88"/>
      <c r="K63" s="88"/>
      <c r="L63" s="106"/>
      <c r="M63" s="89"/>
      <c r="N63" s="89"/>
    </row>
    <row r="64" spans="1:14" s="42" customFormat="1" ht="22.5" customHeight="1" x14ac:dyDescent="0.2">
      <c r="A64" s="88"/>
      <c r="B64" s="88"/>
      <c r="C64" s="88"/>
      <c r="D64" s="88"/>
      <c r="E64" s="88"/>
      <c r="F64" s="88"/>
      <c r="G64" s="88"/>
      <c r="H64" s="88"/>
      <c r="I64" s="88"/>
      <c r="J64" s="88"/>
      <c r="K64" s="88"/>
      <c r="L64" s="106"/>
      <c r="M64" s="89"/>
      <c r="N64" s="89"/>
    </row>
    <row r="65" spans="1:14" s="42" customFormat="1" ht="22.5" customHeight="1" x14ac:dyDescent="0.2">
      <c r="A65" s="88"/>
      <c r="B65" s="88"/>
      <c r="C65" s="88"/>
      <c r="D65" s="88"/>
      <c r="E65" s="88"/>
      <c r="F65" s="88"/>
      <c r="G65" s="88"/>
      <c r="H65" s="88"/>
      <c r="I65" s="88"/>
      <c r="J65" s="88"/>
      <c r="K65" s="88"/>
      <c r="L65" s="106"/>
      <c r="M65" s="89"/>
      <c r="N65" s="8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4ECFD-CE37-47D5-BC6E-08CA1A39AC50}">
  <dimension ref="A1:H35"/>
  <sheetViews>
    <sheetView workbookViewId="0">
      <selection activeCell="A8" sqref="A8"/>
    </sheetView>
  </sheetViews>
  <sheetFormatPr baseColWidth="10" defaultColWidth="12.5" defaultRowHeight="22.5" customHeight="1" x14ac:dyDescent="0.2"/>
  <cols>
    <col min="1" max="1" width="39.1640625" style="112" bestFit="1" customWidth="1"/>
    <col min="2" max="2" width="29.5" style="112" customWidth="1"/>
    <col min="3" max="3" width="48" style="112" customWidth="1"/>
    <col min="4" max="4" width="78.1640625" style="112" customWidth="1"/>
    <col min="5" max="5" width="24.6640625" customWidth="1"/>
    <col min="6" max="6" width="39.6640625" customWidth="1"/>
    <col min="7" max="7" width="33.33203125" customWidth="1"/>
    <col min="8" max="8" width="29.83203125" style="114" customWidth="1"/>
  </cols>
  <sheetData>
    <row r="1" spans="1:8" s="111" customFormat="1" ht="22.5" customHeight="1" x14ac:dyDescent="0.25">
      <c r="A1" s="108" t="s">
        <v>0</v>
      </c>
      <c r="B1" s="108" t="s">
        <v>2</v>
      </c>
      <c r="C1" s="108" t="s">
        <v>813</v>
      </c>
      <c r="D1" s="108" t="s">
        <v>4</v>
      </c>
      <c r="E1" s="109" t="s">
        <v>5</v>
      </c>
      <c r="F1" s="92" t="s">
        <v>7</v>
      </c>
      <c r="G1" s="92" t="s">
        <v>8</v>
      </c>
      <c r="H1" s="115" t="s">
        <v>14</v>
      </c>
    </row>
    <row r="2" spans="1:8" ht="22.5" customHeight="1" x14ac:dyDescent="0.2">
      <c r="A2" s="110" t="s">
        <v>114</v>
      </c>
      <c r="B2" s="110" t="s">
        <v>116</v>
      </c>
      <c r="C2" s="110" t="s">
        <v>814</v>
      </c>
      <c r="D2" s="110" t="s">
        <v>815</v>
      </c>
      <c r="E2" s="110" t="s">
        <v>20</v>
      </c>
      <c r="F2" s="110" t="s">
        <v>816</v>
      </c>
      <c r="G2" s="110"/>
      <c r="H2" s="113" t="s">
        <v>177</v>
      </c>
    </row>
    <row r="3" spans="1:8" ht="22.5" customHeight="1" x14ac:dyDescent="0.2">
      <c r="A3" s="110" t="s">
        <v>287</v>
      </c>
      <c r="B3" s="110" t="s">
        <v>817</v>
      </c>
      <c r="C3" s="110" t="s">
        <v>818</v>
      </c>
      <c r="D3" s="110" t="s">
        <v>819</v>
      </c>
      <c r="E3" s="110" t="s">
        <v>20</v>
      </c>
      <c r="F3" s="110" t="s">
        <v>820</v>
      </c>
      <c r="G3" s="110" t="s">
        <v>732</v>
      </c>
      <c r="H3" s="113" t="s">
        <v>177</v>
      </c>
    </row>
    <row r="4" spans="1:8" ht="22.5" customHeight="1" x14ac:dyDescent="0.2">
      <c r="A4" s="110" t="s">
        <v>114</v>
      </c>
      <c r="B4" s="110" t="s">
        <v>821</v>
      </c>
      <c r="C4" s="110" t="s">
        <v>814</v>
      </c>
      <c r="D4" s="110" t="s">
        <v>822</v>
      </c>
      <c r="E4" s="110" t="s">
        <v>20</v>
      </c>
      <c r="F4" s="110" t="s">
        <v>816</v>
      </c>
      <c r="G4" s="110" t="s">
        <v>823</v>
      </c>
      <c r="H4" s="113" t="s">
        <v>824</v>
      </c>
    </row>
    <row r="5" spans="1:8" ht="22.5" customHeight="1" x14ac:dyDescent="0.2">
      <c r="A5" s="110" t="s">
        <v>825</v>
      </c>
      <c r="B5" s="110" t="s">
        <v>826</v>
      </c>
      <c r="C5" s="110" t="s">
        <v>827</v>
      </c>
      <c r="D5" s="110" t="s">
        <v>828</v>
      </c>
      <c r="E5" s="110" t="s">
        <v>20</v>
      </c>
      <c r="F5" s="110" t="s">
        <v>829</v>
      </c>
      <c r="G5" s="110" t="s">
        <v>830</v>
      </c>
      <c r="H5" s="113" t="s">
        <v>658</v>
      </c>
    </row>
    <row r="6" spans="1:8" ht="22.5" customHeight="1" x14ac:dyDescent="0.2">
      <c r="A6" s="110" t="s">
        <v>831</v>
      </c>
      <c r="B6" s="110" t="s">
        <v>832</v>
      </c>
      <c r="C6" s="110" t="s">
        <v>833</v>
      </c>
      <c r="D6" s="110" t="s">
        <v>834</v>
      </c>
      <c r="E6" s="110" t="s">
        <v>20</v>
      </c>
      <c r="F6" s="110" t="s">
        <v>835</v>
      </c>
      <c r="G6" s="110" t="s">
        <v>836</v>
      </c>
      <c r="H6" s="113" t="s">
        <v>824</v>
      </c>
    </row>
    <row r="7" spans="1:8" ht="22.5" customHeight="1" x14ac:dyDescent="0.2">
      <c r="A7" s="110" t="s">
        <v>837</v>
      </c>
      <c r="B7" s="110" t="s">
        <v>838</v>
      </c>
      <c r="C7" s="110" t="s">
        <v>839</v>
      </c>
      <c r="D7" s="110" t="s">
        <v>840</v>
      </c>
      <c r="E7" s="110" t="s">
        <v>48</v>
      </c>
      <c r="F7" s="110" t="s">
        <v>841</v>
      </c>
      <c r="G7" s="110" t="s">
        <v>842</v>
      </c>
      <c r="H7" s="113" t="s">
        <v>824</v>
      </c>
    </row>
    <row r="8" spans="1:8" ht="22.5" customHeight="1" x14ac:dyDescent="0.2">
      <c r="A8" s="110" t="s">
        <v>95</v>
      </c>
      <c r="B8" s="110" t="s">
        <v>843</v>
      </c>
      <c r="C8" s="110" t="s">
        <v>844</v>
      </c>
      <c r="D8" s="110" t="s">
        <v>845</v>
      </c>
      <c r="E8" s="110" t="s">
        <v>35</v>
      </c>
      <c r="F8" s="110" t="s">
        <v>846</v>
      </c>
      <c r="G8" s="110" t="s">
        <v>847</v>
      </c>
      <c r="H8" s="113" t="s">
        <v>580</v>
      </c>
    </row>
    <row r="9" spans="1:8" ht="22.5" customHeight="1" x14ac:dyDescent="0.2">
      <c r="A9" s="110" t="s">
        <v>848</v>
      </c>
      <c r="B9" s="110" t="s">
        <v>849</v>
      </c>
      <c r="C9" s="110" t="s">
        <v>850</v>
      </c>
      <c r="D9" s="110" t="s">
        <v>851</v>
      </c>
      <c r="E9" s="110" t="s">
        <v>70</v>
      </c>
      <c r="F9" s="110" t="s">
        <v>852</v>
      </c>
      <c r="G9" s="110" t="s">
        <v>853</v>
      </c>
      <c r="H9" s="113" t="s">
        <v>590</v>
      </c>
    </row>
    <row r="10" spans="1:8" ht="22.5" customHeight="1" x14ac:dyDescent="0.2">
      <c r="A10" s="110" t="s">
        <v>854</v>
      </c>
      <c r="B10" s="110" t="s">
        <v>855</v>
      </c>
      <c r="C10" s="110" t="s">
        <v>856</v>
      </c>
      <c r="D10" s="110" t="s">
        <v>857</v>
      </c>
      <c r="E10" s="110" t="s">
        <v>35</v>
      </c>
      <c r="F10" s="110" t="s">
        <v>858</v>
      </c>
      <c r="G10" s="110" t="s">
        <v>859</v>
      </c>
      <c r="H10" s="113" t="s">
        <v>590</v>
      </c>
    </row>
    <row r="11" spans="1:8" ht="22.5" customHeight="1" x14ac:dyDescent="0.2">
      <c r="A11" s="110" t="s">
        <v>860</v>
      </c>
      <c r="B11" s="110" t="s">
        <v>861</v>
      </c>
      <c r="C11" s="110" t="s">
        <v>862</v>
      </c>
      <c r="D11" s="110" t="s">
        <v>863</v>
      </c>
      <c r="E11" s="110" t="s">
        <v>35</v>
      </c>
      <c r="F11" s="110" t="s">
        <v>864</v>
      </c>
      <c r="G11" s="110"/>
      <c r="H11" s="113" t="s">
        <v>590</v>
      </c>
    </row>
    <row r="12" spans="1:8" ht="22.5" customHeight="1" x14ac:dyDescent="0.2">
      <c r="A12" s="110" t="s">
        <v>287</v>
      </c>
      <c r="B12" s="110" t="s">
        <v>865</v>
      </c>
      <c r="C12" s="110" t="s">
        <v>818</v>
      </c>
      <c r="D12" s="110" t="s">
        <v>866</v>
      </c>
      <c r="E12" s="110" t="s">
        <v>20</v>
      </c>
      <c r="F12" s="110" t="s">
        <v>820</v>
      </c>
      <c r="G12" s="110" t="s">
        <v>867</v>
      </c>
      <c r="H12" s="113" t="s">
        <v>590</v>
      </c>
    </row>
    <row r="13" spans="1:8" ht="22.5" customHeight="1" x14ac:dyDescent="0.2">
      <c r="A13" s="110" t="s">
        <v>868</v>
      </c>
      <c r="B13" s="110" t="s">
        <v>869</v>
      </c>
      <c r="C13" s="110" t="s">
        <v>870</v>
      </c>
      <c r="D13" s="110" t="s">
        <v>871</v>
      </c>
      <c r="E13" s="110" t="s">
        <v>20</v>
      </c>
      <c r="F13" s="110" t="s">
        <v>872</v>
      </c>
      <c r="G13" s="110" t="s">
        <v>873</v>
      </c>
      <c r="H13" s="113" t="s">
        <v>580</v>
      </c>
    </row>
    <row r="14" spans="1:8" ht="22.5" customHeight="1" x14ac:dyDescent="0.2">
      <c r="A14" s="110" t="s">
        <v>874</v>
      </c>
      <c r="B14" s="110" t="s">
        <v>875</v>
      </c>
      <c r="C14" s="110" t="s">
        <v>814</v>
      </c>
      <c r="D14" s="110" t="s">
        <v>876</v>
      </c>
      <c r="E14" s="110" t="s">
        <v>20</v>
      </c>
      <c r="F14" s="110" t="s">
        <v>816</v>
      </c>
      <c r="G14" s="110" t="s">
        <v>877</v>
      </c>
      <c r="H14" s="113" t="s">
        <v>580</v>
      </c>
    </row>
    <row r="15" spans="1:8" ht="22.5" customHeight="1" x14ac:dyDescent="0.2">
      <c r="A15" s="110" t="s">
        <v>874</v>
      </c>
      <c r="B15" s="110" t="s">
        <v>878</v>
      </c>
      <c r="C15" s="110" t="s">
        <v>814</v>
      </c>
      <c r="D15" s="110" t="s">
        <v>879</v>
      </c>
      <c r="E15" s="110" t="s">
        <v>70</v>
      </c>
      <c r="F15" s="110" t="s">
        <v>816</v>
      </c>
      <c r="G15" s="110" t="s">
        <v>880</v>
      </c>
      <c r="H15" s="113" t="s">
        <v>580</v>
      </c>
    </row>
    <row r="16" spans="1:8" ht="22.5" customHeight="1" x14ac:dyDescent="0.2">
      <c r="A16" s="110" t="s">
        <v>178</v>
      </c>
      <c r="B16" s="110" t="s">
        <v>881</v>
      </c>
      <c r="C16" s="110" t="s">
        <v>882</v>
      </c>
      <c r="D16" s="110" t="s">
        <v>883</v>
      </c>
      <c r="E16" s="110" t="s">
        <v>20</v>
      </c>
      <c r="F16" s="110" t="s">
        <v>884</v>
      </c>
      <c r="G16" s="110" t="s">
        <v>885</v>
      </c>
      <c r="H16" s="113" t="s">
        <v>824</v>
      </c>
    </row>
    <row r="17" spans="1:8" ht="22.5" customHeight="1" x14ac:dyDescent="0.2">
      <c r="A17" s="110" t="s">
        <v>178</v>
      </c>
      <c r="B17" s="110" t="s">
        <v>886</v>
      </c>
      <c r="C17" s="110" t="s">
        <v>887</v>
      </c>
      <c r="D17" s="110" t="s">
        <v>888</v>
      </c>
      <c r="E17" s="110" t="s">
        <v>20</v>
      </c>
      <c r="F17" s="110" t="s">
        <v>22</v>
      </c>
      <c r="G17" s="110" t="s">
        <v>889</v>
      </c>
      <c r="H17" s="113" t="s">
        <v>590</v>
      </c>
    </row>
    <row r="18" spans="1:8" ht="22.5" customHeight="1" x14ac:dyDescent="0.2">
      <c r="A18" s="110" t="s">
        <v>206</v>
      </c>
      <c r="B18" s="110" t="s">
        <v>890</v>
      </c>
      <c r="C18" s="110" t="s">
        <v>891</v>
      </c>
      <c r="D18" s="110" t="s">
        <v>892</v>
      </c>
      <c r="E18" s="110" t="s">
        <v>35</v>
      </c>
      <c r="F18" s="110" t="s">
        <v>829</v>
      </c>
      <c r="G18" s="110"/>
      <c r="H18" s="113" t="s">
        <v>580</v>
      </c>
    </row>
    <row r="19" spans="1:8" ht="22.5" customHeight="1" x14ac:dyDescent="0.2">
      <c r="A19" s="110" t="s">
        <v>848</v>
      </c>
      <c r="B19" s="110" t="s">
        <v>893</v>
      </c>
      <c r="C19" s="110" t="s">
        <v>894</v>
      </c>
      <c r="D19" s="110" t="s">
        <v>895</v>
      </c>
      <c r="E19" s="110" t="s">
        <v>35</v>
      </c>
      <c r="F19" s="110" t="s">
        <v>896</v>
      </c>
      <c r="G19" s="110" t="s">
        <v>897</v>
      </c>
      <c r="H19" s="113" t="s">
        <v>580</v>
      </c>
    </row>
    <row r="20" spans="1:8" ht="22.5" customHeight="1" x14ac:dyDescent="0.2">
      <c r="A20" s="110" t="s">
        <v>837</v>
      </c>
      <c r="B20" s="110" t="s">
        <v>898</v>
      </c>
      <c r="C20" s="110" t="s">
        <v>839</v>
      </c>
      <c r="D20" s="110" t="s">
        <v>899</v>
      </c>
      <c r="E20" s="110" t="s">
        <v>35</v>
      </c>
      <c r="F20" s="110" t="s">
        <v>129</v>
      </c>
      <c r="G20" s="110" t="s">
        <v>900</v>
      </c>
      <c r="H20" s="113" t="s">
        <v>590</v>
      </c>
    </row>
    <row r="21" spans="1:8" ht="22.5" customHeight="1" x14ac:dyDescent="0.2">
      <c r="A21" s="110" t="s">
        <v>15</v>
      </c>
      <c r="B21" s="110" t="s">
        <v>901</v>
      </c>
      <c r="C21" s="110" t="s">
        <v>177</v>
      </c>
      <c r="D21" s="110" t="s">
        <v>902</v>
      </c>
      <c r="E21" s="110" t="s">
        <v>70</v>
      </c>
      <c r="F21" s="110" t="s">
        <v>22</v>
      </c>
      <c r="G21" s="110" t="s">
        <v>903</v>
      </c>
      <c r="H21" s="113" t="s">
        <v>658</v>
      </c>
    </row>
    <row r="22" spans="1:8" ht="22.5" customHeight="1" x14ac:dyDescent="0.2">
      <c r="A22" s="110" t="s">
        <v>860</v>
      </c>
      <c r="B22" s="110" t="s">
        <v>904</v>
      </c>
      <c r="C22" s="110" t="s">
        <v>905</v>
      </c>
      <c r="D22" s="110" t="s">
        <v>906</v>
      </c>
      <c r="E22" s="110" t="s">
        <v>20</v>
      </c>
      <c r="F22" s="110" t="s">
        <v>907</v>
      </c>
      <c r="G22" s="110" t="s">
        <v>908</v>
      </c>
      <c r="H22" s="113" t="s">
        <v>580</v>
      </c>
    </row>
    <row r="23" spans="1:8" ht="22.5" customHeight="1" x14ac:dyDescent="0.2">
      <c r="A23" s="110" t="s">
        <v>95</v>
      </c>
      <c r="B23" s="110" t="s">
        <v>909</v>
      </c>
      <c r="C23" s="110" t="s">
        <v>469</v>
      </c>
      <c r="D23" s="110" t="s">
        <v>910</v>
      </c>
      <c r="E23" s="110" t="s">
        <v>20</v>
      </c>
      <c r="F23" s="110" t="s">
        <v>846</v>
      </c>
      <c r="G23" s="110" t="s">
        <v>911</v>
      </c>
      <c r="H23" s="113" t="s">
        <v>658</v>
      </c>
    </row>
    <row r="24" spans="1:8" ht="22.5" customHeight="1" x14ac:dyDescent="0.2">
      <c r="A24" s="110" t="s">
        <v>860</v>
      </c>
      <c r="B24" s="110" t="s">
        <v>308</v>
      </c>
      <c r="C24" s="110" t="s">
        <v>912</v>
      </c>
      <c r="D24" s="110" t="s">
        <v>913</v>
      </c>
      <c r="E24" s="110" t="s">
        <v>20</v>
      </c>
      <c r="F24" s="110" t="s">
        <v>914</v>
      </c>
      <c r="G24" s="110" t="s">
        <v>915</v>
      </c>
      <c r="H24" s="113" t="s">
        <v>590</v>
      </c>
    </row>
    <row r="25" spans="1:8" ht="22.5" customHeight="1" x14ac:dyDescent="0.2">
      <c r="A25" s="110" t="s">
        <v>848</v>
      </c>
      <c r="B25" s="110" t="s">
        <v>916</v>
      </c>
      <c r="C25" s="110" t="s">
        <v>917</v>
      </c>
      <c r="D25" s="110" t="s">
        <v>918</v>
      </c>
      <c r="E25" s="110" t="s">
        <v>20</v>
      </c>
      <c r="F25" s="110" t="s">
        <v>129</v>
      </c>
      <c r="G25" s="110" t="s">
        <v>919</v>
      </c>
      <c r="H25" s="113" t="s">
        <v>824</v>
      </c>
    </row>
    <row r="26" spans="1:8" ht="22.5" customHeight="1" x14ac:dyDescent="0.2">
      <c r="A26" s="110" t="s">
        <v>396</v>
      </c>
      <c r="B26" s="110" t="s">
        <v>649</v>
      </c>
      <c r="C26" s="110" t="s">
        <v>920</v>
      </c>
      <c r="D26" s="110" t="s">
        <v>921</v>
      </c>
      <c r="E26" s="110" t="s">
        <v>20</v>
      </c>
      <c r="F26" s="110" t="s">
        <v>922</v>
      </c>
      <c r="G26" s="110" t="s">
        <v>923</v>
      </c>
      <c r="H26" s="113" t="s">
        <v>177</v>
      </c>
    </row>
    <row r="27" spans="1:8" ht="22.5" customHeight="1" x14ac:dyDescent="0.2">
      <c r="A27" s="110" t="s">
        <v>15</v>
      </c>
      <c r="B27" s="110" t="s">
        <v>924</v>
      </c>
      <c r="C27" s="110" t="s">
        <v>274</v>
      </c>
      <c r="D27" s="110" t="s">
        <v>925</v>
      </c>
      <c r="E27" s="110" t="s">
        <v>20</v>
      </c>
      <c r="F27" s="110" t="s">
        <v>22</v>
      </c>
      <c r="G27" s="110" t="s">
        <v>926</v>
      </c>
      <c r="H27" s="113" t="s">
        <v>824</v>
      </c>
    </row>
    <row r="28" spans="1:8" ht="22.5" customHeight="1" x14ac:dyDescent="0.2">
      <c r="A28" s="110" t="s">
        <v>860</v>
      </c>
      <c r="B28" s="110" t="s">
        <v>927</v>
      </c>
      <c r="C28" s="110" t="s">
        <v>928</v>
      </c>
      <c r="D28" s="110" t="s">
        <v>929</v>
      </c>
      <c r="E28" s="110" t="s">
        <v>20</v>
      </c>
      <c r="F28" s="110" t="s">
        <v>914</v>
      </c>
      <c r="G28" s="110" t="s">
        <v>930</v>
      </c>
      <c r="H28" s="113" t="s">
        <v>658</v>
      </c>
    </row>
    <row r="29" spans="1:8" ht="22.5" customHeight="1" x14ac:dyDescent="0.2">
      <c r="A29" s="110" t="s">
        <v>206</v>
      </c>
      <c r="B29" s="110" t="s">
        <v>931</v>
      </c>
      <c r="C29" s="110" t="s">
        <v>827</v>
      </c>
      <c r="D29" s="110" t="s">
        <v>932</v>
      </c>
      <c r="E29" s="110" t="s">
        <v>20</v>
      </c>
      <c r="F29" s="110" t="s">
        <v>829</v>
      </c>
      <c r="G29" s="110" t="s">
        <v>933</v>
      </c>
      <c r="H29" s="113" t="s">
        <v>658</v>
      </c>
    </row>
    <row r="30" spans="1:8" ht="22.5" customHeight="1" x14ac:dyDescent="0.2">
      <c r="A30" s="110" t="s">
        <v>206</v>
      </c>
      <c r="B30" s="110" t="s">
        <v>934</v>
      </c>
      <c r="C30" s="110" t="s">
        <v>827</v>
      </c>
      <c r="D30" s="110" t="s">
        <v>935</v>
      </c>
      <c r="E30" s="110" t="s">
        <v>20</v>
      </c>
      <c r="F30" s="110" t="s">
        <v>829</v>
      </c>
      <c r="G30" s="110" t="s">
        <v>256</v>
      </c>
      <c r="H30" s="113" t="s">
        <v>658</v>
      </c>
    </row>
    <row r="31" spans="1:8" ht="22.5" customHeight="1" x14ac:dyDescent="0.2">
      <c r="A31" s="110" t="s">
        <v>936</v>
      </c>
      <c r="B31" s="110" t="s">
        <v>359</v>
      </c>
      <c r="C31" s="110" t="s">
        <v>123</v>
      </c>
      <c r="D31" s="110" t="s">
        <v>937</v>
      </c>
      <c r="E31" s="110" t="s">
        <v>20</v>
      </c>
      <c r="F31" s="110" t="s">
        <v>872</v>
      </c>
      <c r="G31" s="110" t="s">
        <v>938</v>
      </c>
      <c r="H31" s="113" t="s">
        <v>824</v>
      </c>
    </row>
    <row r="32" spans="1:8" ht="22.5" customHeight="1" x14ac:dyDescent="0.2">
      <c r="A32" s="110" t="s">
        <v>939</v>
      </c>
      <c r="B32" s="110" t="s">
        <v>940</v>
      </c>
      <c r="C32" s="110" t="s">
        <v>941</v>
      </c>
      <c r="D32" s="110" t="s">
        <v>942</v>
      </c>
      <c r="E32" s="110" t="s">
        <v>20</v>
      </c>
      <c r="F32" s="110" t="s">
        <v>943</v>
      </c>
      <c r="G32" s="110" t="s">
        <v>944</v>
      </c>
      <c r="H32" s="113" t="s">
        <v>177</v>
      </c>
    </row>
    <row r="33" spans="1:8" ht="22.5" customHeight="1" x14ac:dyDescent="0.2">
      <c r="A33" s="110" t="s">
        <v>189</v>
      </c>
      <c r="B33" s="110" t="s">
        <v>945</v>
      </c>
      <c r="C33" s="110" t="s">
        <v>946</v>
      </c>
      <c r="D33" s="110" t="s">
        <v>947</v>
      </c>
      <c r="E33" s="110" t="s">
        <v>20</v>
      </c>
      <c r="F33" s="110" t="s">
        <v>948</v>
      </c>
      <c r="G33" s="110" t="s">
        <v>949</v>
      </c>
      <c r="H33" s="113" t="s">
        <v>177</v>
      </c>
    </row>
    <row r="34" spans="1:8" ht="22.5" customHeight="1" x14ac:dyDescent="0.2">
      <c r="A34" s="110" t="s">
        <v>189</v>
      </c>
      <c r="B34" s="110" t="s">
        <v>950</v>
      </c>
      <c r="C34" s="110" t="s">
        <v>951</v>
      </c>
      <c r="D34" s="110" t="s">
        <v>952</v>
      </c>
      <c r="E34" s="110" t="s">
        <v>20</v>
      </c>
      <c r="F34" s="110" t="s">
        <v>953</v>
      </c>
      <c r="G34" s="110" t="s">
        <v>954</v>
      </c>
      <c r="H34" s="113" t="s">
        <v>177</v>
      </c>
    </row>
    <row r="35" spans="1:8" ht="22.5" customHeight="1" x14ac:dyDescent="0.2">
      <c r="A35" s="110" t="s">
        <v>860</v>
      </c>
      <c r="B35" s="110" t="s">
        <v>608</v>
      </c>
      <c r="C35" s="110" t="s">
        <v>955</v>
      </c>
      <c r="D35" s="110" t="s">
        <v>956</v>
      </c>
      <c r="E35" s="110" t="s">
        <v>20</v>
      </c>
      <c r="F35" s="110" t="s">
        <v>914</v>
      </c>
      <c r="G35" s="110" t="s">
        <v>957</v>
      </c>
      <c r="H35" s="113" t="s">
        <v>177</v>
      </c>
    </row>
  </sheetData>
  <sortState xmlns:xlrd2="http://schemas.microsoft.com/office/spreadsheetml/2017/richdata2" ref="A2:H35">
    <sortCondition ref="D2:D3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E3AB64AE2EC94789E55BAA7C176B0F" ma:contentTypeVersion="17" ma:contentTypeDescription="Create a new document." ma:contentTypeScope="" ma:versionID="652273f4780f17fe0285a841e5c054cc">
  <xsd:schema xmlns:xsd="http://www.w3.org/2001/XMLSchema" xmlns:xs="http://www.w3.org/2001/XMLSchema" xmlns:p="http://schemas.microsoft.com/office/2006/metadata/properties" xmlns:ns2="4434dc11-5ca6-45aa-b112-eb35f8425b9b" xmlns:ns3="f4876844-8c29-4ac4-928d-cb03051cfe59" xmlns:ns4="efce84db-8738-4c7b-9bdc-65b9500871f6" targetNamespace="http://schemas.microsoft.com/office/2006/metadata/properties" ma:root="true" ma:fieldsID="0e87dae3ddda855d185bfd02ce568406" ns2:_="" ns3:_="" ns4:_="">
    <xsd:import namespace="4434dc11-5ca6-45aa-b112-eb35f8425b9b"/>
    <xsd:import namespace="f4876844-8c29-4ac4-928d-cb03051cfe59"/>
    <xsd:import namespace="efce84db-8738-4c7b-9bdc-65b9500871f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element ref="ns2:MediaServiceLocation" minOccurs="0"/>
                <xsd:element ref="ns2:MediaServiceOCR" minOccurs="0"/>
                <xsd:element ref="ns2:MediaServiceGenerationTime" minOccurs="0"/>
                <xsd:element ref="ns2:MediaServiceEventHashCode" minOccurs="0"/>
                <xsd:element ref="ns2:Content"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34dc11-5ca6-45aa-b112-eb35f8425b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Content" ma:index="21" nillable="true" ma:displayName="Content" ma:format="Dropdown" ma:internalName="Content">
      <xsd:simpleType>
        <xsd:restriction base="dms:Text">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c2d55d72-5afa-45f9-90b6-e0708aeee9a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4876844-8c29-4ac4-928d-cb03051cfe5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ce84db-8738-4c7b-9bdc-65b9500871f6"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cf19208c-26dd-4220-9b79-1c22418fed35}" ma:internalName="TaxCatchAll" ma:showField="CatchAllData" ma:web="f4876844-8c29-4ac4-928d-cb03051cfe5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434dc11-5ca6-45aa-b112-eb35f8425b9b">
      <Terms xmlns="http://schemas.microsoft.com/office/infopath/2007/PartnerControls"/>
    </lcf76f155ced4ddcb4097134ff3c332f>
    <Content xmlns="4434dc11-5ca6-45aa-b112-eb35f8425b9b" xsi:nil="true"/>
    <TaxCatchAll xmlns="efce84db-8738-4c7b-9bdc-65b9500871f6" xsi:nil="true"/>
  </documentManagement>
</p:properties>
</file>

<file path=customXml/itemProps1.xml><?xml version="1.0" encoding="utf-8"?>
<ds:datastoreItem xmlns:ds="http://schemas.openxmlformats.org/officeDocument/2006/customXml" ds:itemID="{A9F85056-FE1D-4036-BAC5-93669F7150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34dc11-5ca6-45aa-b112-eb35f8425b9b"/>
    <ds:schemaRef ds:uri="f4876844-8c29-4ac4-928d-cb03051cfe59"/>
    <ds:schemaRef ds:uri="efce84db-8738-4c7b-9bdc-65b9500871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073258-7BDE-4A51-95C8-A546A71E9741}">
  <ds:schemaRefs>
    <ds:schemaRef ds:uri="http://schemas.microsoft.com/sharepoint/v3/contenttype/forms"/>
  </ds:schemaRefs>
</ds:datastoreItem>
</file>

<file path=customXml/itemProps3.xml><?xml version="1.0" encoding="utf-8"?>
<ds:datastoreItem xmlns:ds="http://schemas.openxmlformats.org/officeDocument/2006/customXml" ds:itemID="{59BF8A2D-B2E0-4E4D-9212-A1192DEB37B7}">
  <ds:schemaRefs>
    <ds:schemaRef ds:uri="http://schemas.microsoft.com/office/2006/metadata/properties"/>
    <ds:schemaRef ds:uri="http://schemas.microsoft.com/office/infopath/2007/PartnerControls"/>
    <ds:schemaRef ds:uri="4434dc11-5ca6-45aa-b112-eb35f8425b9b"/>
    <ds:schemaRef ds:uri="efce84db-8738-4c7b-9bdc-65b9500871f6"/>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FY2023</vt:lpstr>
      <vt:lpstr>FY2022</vt:lpstr>
      <vt:lpstr>FY2021</vt:lpstr>
      <vt:lpstr>FY2020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 Salinas</cp:lastModifiedBy>
  <cp:revision/>
  <dcterms:created xsi:type="dcterms:W3CDTF">2022-12-06T16:35:00Z</dcterms:created>
  <dcterms:modified xsi:type="dcterms:W3CDTF">2023-10-26T19:58:35Z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0x01010036E3AB64AE2EC94789E55BAA7C176B0F</vt:lpwstr>
  </property>
  <property fmtid="{D5CDD505-2E9C-101B-9397-08002B2CF9AE}" pid="3" name="MediaServiceImageTags">
    <vt:lpwstr/>
  </property>
</Properties>
</file>